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28035" windowHeight="12345" activeTab="2"/>
  </bookViews>
  <sheets>
    <sheet name="부서" sheetId="1" r:id="rId1"/>
    <sheet name="서식1" sheetId="2" r:id="rId2"/>
    <sheet name="서식2" sheetId="4" r:id="rId3"/>
    <sheet name="서식3" sheetId="3" r:id="rId4"/>
  </sheets>
  <definedNames>
    <definedName name="_xlnm._FilterDatabase" localSheetId="3" hidden="1">서식3!$A$4:$J$18</definedName>
  </definedNames>
  <calcPr calcId="145621"/>
</workbook>
</file>

<file path=xl/calcChain.xml><?xml version="1.0" encoding="utf-8"?>
<calcChain xmlns="http://schemas.openxmlformats.org/spreadsheetml/2006/main">
  <c r="D5" i="4" l="1"/>
  <c r="D5" i="2"/>
</calcChain>
</file>

<file path=xl/sharedStrings.xml><?xml version="1.0" encoding="utf-8"?>
<sst xmlns="http://schemas.openxmlformats.org/spreadsheetml/2006/main" count="120" uniqueCount="67">
  <si>
    <t>2026년 기록물 생산현황(2025년 생산분) 작성 부서 정보</t>
  </si>
  <si>
    <t>부서명</t>
  </si>
  <si>
    <t>담당자
(기록물관리책임자)</t>
  </si>
  <si>
    <t>※ 작성대상</t>
  </si>
  <si>
    <t>구분</t>
  </si>
  <si>
    <t>서식</t>
  </si>
  <si>
    <t>제목</t>
  </si>
  <si>
    <t>일반기록물</t>
  </si>
  <si>
    <t>서식1</t>
  </si>
  <si>
    <t xml:space="preserve">2025년 비전자기록물 생산현황 </t>
  </si>
  <si>
    <t>서식2</t>
  </si>
  <si>
    <t>비전자기록물 보유현황(2025. 12. 31.기준)</t>
  </si>
  <si>
    <t>서식3</t>
  </si>
  <si>
    <t>비전자기록물 보유목록(2025. 12. 31.기준)</t>
  </si>
  <si>
    <t>(생산기간 : 2025. 1. 1. ～ 2025. 12. 31.)</t>
  </si>
  <si>
    <t>계</t>
  </si>
  <si>
    <t>영구</t>
  </si>
  <si>
    <t>준영구</t>
  </si>
  <si>
    <t>30년</t>
  </si>
  <si>
    <t>10년</t>
  </si>
  <si>
    <t>5년</t>
  </si>
  <si>
    <t>3년</t>
  </si>
  <si>
    <t>1년</t>
  </si>
  <si>
    <t>문 서(권)</t>
    <phoneticPr fontId="36" type="noConversion"/>
  </si>
  <si>
    <t>부서명</t>
    <phoneticPr fontId="36" type="noConversion"/>
  </si>
  <si>
    <t>구분</t>
    <phoneticPr fontId="36" type="noConversion"/>
  </si>
  <si>
    <t>비전자기록</t>
    <phoneticPr fontId="36" type="noConversion"/>
  </si>
  <si>
    <t xml:space="preserve">[서식1] 2025년 비전자기록물 생산현황 </t>
  </si>
  <si>
    <r>
      <rPr>
        <b/>
        <sz val="12"/>
        <color rgb="FF000000"/>
        <rFont val="맑은 고딕"/>
        <family val="3"/>
        <charset val="129"/>
        <scheme val="minor"/>
      </rPr>
      <t>&lt;기재요령&gt;</t>
    </r>
    <r>
      <rPr>
        <sz val="12"/>
        <color rgb="FF000000"/>
        <rFont val="맑은 고딕"/>
        <family val="3"/>
        <charset val="129"/>
        <scheme val="minor"/>
      </rPr>
      <t xml:space="preserve">
  처리과에서 </t>
    </r>
    <r>
      <rPr>
        <b/>
        <sz val="12"/>
        <color rgb="FF0000FF"/>
        <rFont val="맑은 고딕"/>
        <family val="3"/>
        <charset val="129"/>
        <scheme val="minor"/>
      </rPr>
      <t>2025년에 생산한 비전자기록물철</t>
    </r>
    <r>
      <rPr>
        <sz val="12"/>
        <color rgb="FF000000"/>
        <rFont val="맑은 고딕"/>
        <family val="3"/>
        <charset val="129"/>
        <scheme val="minor"/>
      </rPr>
      <t xml:space="preserve">(권)을 물리적으로 </t>
    </r>
    <r>
      <rPr>
        <b/>
        <sz val="12"/>
        <color rgb="FF000000"/>
        <rFont val="맑은 고딕"/>
        <family val="3"/>
        <charset val="129"/>
        <scheme val="minor"/>
      </rPr>
      <t>편철한 분권기준 수량(숫자로만)</t>
    </r>
    <r>
      <rPr>
        <sz val="12"/>
        <color rgb="FF000000"/>
        <rFont val="맑은 고딕"/>
        <family val="3"/>
        <charset val="129"/>
        <scheme val="minor"/>
      </rPr>
      <t xml:space="preserve">으로 기입
     - </t>
    </r>
    <r>
      <rPr>
        <b/>
        <sz val="12"/>
        <color rgb="FF0000FF"/>
        <rFont val="맑은 고딕"/>
        <family val="3"/>
        <charset val="129"/>
        <scheme val="minor"/>
      </rPr>
      <t>기록물철단위(O)</t>
    </r>
    <r>
      <rPr>
        <sz val="12"/>
        <color rgb="FF000000"/>
        <rFont val="맑은 고딕"/>
        <family val="3"/>
        <charset val="129"/>
        <scheme val="minor"/>
      </rPr>
      <t xml:space="preserve">, 건단위(X), 박스단위(X)
 </t>
    </r>
    <phoneticPr fontId="36" type="noConversion"/>
  </si>
  <si>
    <t xml:space="preserve">[서식2] 2025년 비전자기록물 보유현황 </t>
    <phoneticPr fontId="36" type="noConversion"/>
  </si>
  <si>
    <t>(2025. 12. 31.기준)</t>
    <phoneticPr fontId="36" type="noConversion"/>
  </si>
  <si>
    <r>
      <rPr>
        <b/>
        <sz val="12"/>
        <color rgb="FF000000"/>
        <rFont val="맑은 고딕"/>
        <family val="3"/>
        <charset val="129"/>
        <scheme val="minor"/>
      </rPr>
      <t xml:space="preserve">&lt;기재요령&gt;
 </t>
    </r>
    <r>
      <rPr>
        <b/>
        <sz val="12"/>
        <color rgb="FFFF0000"/>
        <rFont val="맑은 고딕"/>
        <family val="3"/>
        <charset val="129"/>
        <scheme val="minor"/>
      </rPr>
      <t xml:space="preserve"> 처리과에서 2025년까지 보유중인 비전자기록철</t>
    </r>
    <r>
      <rPr>
        <b/>
        <sz val="12"/>
        <color rgb="FF000000"/>
        <rFont val="맑은 고딕"/>
        <family val="3"/>
        <charset val="129"/>
        <scheme val="minor"/>
      </rPr>
      <t xml:space="preserve">(권) 전체 수량 기입(물리적으로 편철한 분권기준 수량을 기입)
     - </t>
    </r>
    <r>
      <rPr>
        <b/>
        <sz val="12"/>
        <color rgb="FFFF0000"/>
        <rFont val="맑은 고딕"/>
        <family val="3"/>
        <charset val="129"/>
        <scheme val="minor"/>
      </rPr>
      <t>기록물철단위(O)</t>
    </r>
    <r>
      <rPr>
        <b/>
        <sz val="12"/>
        <color rgb="FF000000"/>
        <rFont val="맑은 고딕"/>
        <family val="3"/>
        <charset val="129"/>
        <scheme val="minor"/>
      </rPr>
      <t>, 건단위(X), 박스단위(X)</t>
    </r>
    <r>
      <rPr>
        <sz val="12"/>
        <color rgb="FF000000"/>
        <rFont val="맑은 고딕"/>
        <family val="3"/>
        <charset val="129"/>
        <scheme val="minor"/>
      </rPr>
      <t xml:space="preserve">
 </t>
    </r>
    <phoneticPr fontId="36" type="noConversion"/>
  </si>
  <si>
    <t>[서식3] 비전자기록물 보유목록</t>
  </si>
  <si>
    <t>일련번호</t>
  </si>
  <si>
    <t>철제목</t>
  </si>
  <si>
    <t>비고</t>
  </si>
  <si>
    <t>생산부서</t>
    <phoneticPr fontId="36" type="noConversion"/>
  </si>
  <si>
    <t>생산시작연도</t>
    <phoneticPr fontId="36" type="noConversion"/>
  </si>
  <si>
    <t>생산종료연도</t>
    <phoneticPr fontId="36" type="noConversion"/>
  </si>
  <si>
    <t>권수</t>
    <phoneticPr fontId="36" type="noConversion"/>
  </si>
  <si>
    <t>유형</t>
    <phoneticPr fontId="36" type="noConversion"/>
  </si>
  <si>
    <t>보존기간</t>
    <phoneticPr fontId="36" type="noConversion"/>
  </si>
  <si>
    <t>&lt;기재요령&gt;
 - 생산부서 : 기록물 생산(접수) 시점 부서명 기재
 - 생산연도 : 기록물 생산연도 숫자 4자리 입력 (예시 "2025")
 - 생산종료연도 : 기록물 생산이 종료된 연도 숫자 4자리 입력 (예시 "2025")
 - 권수 : 실물 기록물 분권수 기재 ※ 기록물철단위(O), 건단위(X), 박스단위(X)
 - 유형 : "문서", "대장", "카드", "도면" 등 입력
 - 보존기간 : "1", "3", "5", "10", "30", "준영구", "영구" 중 입력(기록물분류기준표 내 단위업무 보존기간 참고)
 - 보관위치 : 기록물철을 보관하고 있는 위치를 구체적으로 기재 (예시 "OO팀 캐비닛"  또는 "OO센터 기전실 캐비닛")</t>
    <phoneticPr fontId="36" type="noConversion"/>
  </si>
  <si>
    <t>(생산기간 : 2025.01.01. ~ 2025. 12. 31.)</t>
    <phoneticPr fontId="36" type="noConversion"/>
  </si>
  <si>
    <t>혁신성과팀</t>
    <phoneticPr fontId="36" type="noConversion"/>
  </si>
  <si>
    <t>정혜주</t>
    <phoneticPr fontId="36" type="noConversion"/>
  </si>
  <si>
    <t>보관위치</t>
    <phoneticPr fontId="36" type="noConversion"/>
  </si>
  <si>
    <t>기록물경영평가관련</t>
    <phoneticPr fontId="36" type="noConversion"/>
  </si>
  <si>
    <t>기록물평가심의회</t>
    <phoneticPr fontId="36" type="noConversion"/>
  </si>
  <si>
    <t>2019년도 1분기 공단 세금계산서</t>
    <phoneticPr fontId="36" type="noConversion"/>
  </si>
  <si>
    <t>기록물평가및파기</t>
    <phoneticPr fontId="36" type="noConversion"/>
  </si>
  <si>
    <t>우수고객및우수감사</t>
    <phoneticPr fontId="36" type="noConversion"/>
  </si>
  <si>
    <t>기록물평가심의서</t>
    <phoneticPr fontId="36" type="noConversion"/>
  </si>
  <si>
    <t>개인정보관련</t>
    <phoneticPr fontId="36" type="noConversion"/>
  </si>
  <si>
    <t>기록물 평가 및 폐기</t>
    <phoneticPr fontId="36" type="noConversion"/>
  </si>
  <si>
    <t>문서</t>
    <phoneticPr fontId="36" type="noConversion"/>
  </si>
  <si>
    <t>혁신성과팀</t>
    <phoneticPr fontId="36" type="noConversion"/>
  </si>
  <si>
    <t>성과팀 캐비닛</t>
    <phoneticPr fontId="36" type="noConversion"/>
  </si>
  <si>
    <t>개선제안</t>
    <phoneticPr fontId="36" type="noConversion"/>
  </si>
  <si>
    <t>2015</t>
    <phoneticPr fontId="36" type="noConversion"/>
  </si>
  <si>
    <t>2018</t>
    <phoneticPr fontId="36" type="noConversion"/>
  </si>
  <si>
    <t>혁신제안</t>
    <phoneticPr fontId="36" type="noConversion"/>
  </si>
  <si>
    <t>납품 및 설치 확인서</t>
    <phoneticPr fontId="36" type="noConversion"/>
  </si>
  <si>
    <t>점검보고서</t>
    <phoneticPr fontId="36" type="noConversion"/>
  </si>
  <si>
    <t>소프트웨어 라이선스</t>
    <phoneticPr fontId="36" type="noConversion"/>
  </si>
  <si>
    <t>전산관련 계약서</t>
    <phoneticPr fontId="36" type="noConversion"/>
  </si>
  <si>
    <t>준영구</t>
    <phoneticPr fontId="3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</si>
</sst>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3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2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b/>
      <sz val="14"/>
      <color indexed="8"/>
      <name val="굴림"/>
      <family val="3"/>
      <charset val="129"/>
    </font>
    <font>
      <sz val="12"/>
      <color theme="1"/>
      <name val="맑은 고딕"/>
      <family val="3"/>
      <charset val="129"/>
      <scheme val="minor"/>
    </font>
    <font>
      <sz val="11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10"/>
      <color rgb="FF000000"/>
      <name val="Arial"/>
      <family val="2"/>
    </font>
    <font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9"/>
      <color rgb="FF333333"/>
      <name val="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2"/>
      <color theme="0"/>
      <name val="맑은 고딕"/>
      <family val="3"/>
      <charset val="129"/>
      <scheme val="minor"/>
    </font>
    <font>
      <b/>
      <sz val="14"/>
      <color theme="0"/>
      <name val="맑은 고딕"/>
      <family val="3"/>
      <charset val="129"/>
      <scheme val="minor"/>
    </font>
    <font>
      <b/>
      <sz val="12"/>
      <color rgb="FF0000FF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206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FF"/>
      </left>
      <right style="thin">
        <color indexed="64"/>
      </right>
      <top style="medium">
        <color rgb="FF0000FF"/>
      </top>
      <bottom style="medium">
        <color rgb="FF0000FF"/>
      </bottom>
      <diagonal/>
    </border>
    <border>
      <left style="thin">
        <color indexed="64"/>
      </left>
      <right style="thin">
        <color indexed="64"/>
      </right>
      <top style="medium">
        <color rgb="FF0000FF"/>
      </top>
      <bottom style="medium">
        <color rgb="FF0000FF"/>
      </bottom>
      <diagonal/>
    </border>
    <border>
      <left style="thin">
        <color indexed="64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66">
    <xf numFmtId="0" fontId="0" fillId="0" borderId="0">
      <alignment vertical="center"/>
    </xf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>
      <alignment vertical="center"/>
    </xf>
    <xf numFmtId="0" fontId="8" fillId="0" borderId="0">
      <alignment vertical="center"/>
    </xf>
    <xf numFmtId="41" fontId="8" fillId="0" borderId="0">
      <alignment vertical="center"/>
    </xf>
    <xf numFmtId="0" fontId="9" fillId="0" borderId="0">
      <alignment vertical="center"/>
    </xf>
    <xf numFmtId="0" fontId="10" fillId="0" borderId="0"/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8" fillId="0" borderId="0"/>
    <xf numFmtId="0" fontId="2" fillId="0" borderId="0"/>
    <xf numFmtId="0" fontId="1" fillId="0" borderId="0">
      <alignment vertical="center"/>
    </xf>
    <xf numFmtId="0" fontId="11" fillId="27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1" fillId="8" borderId="8" applyNumberFormat="0" applyFont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5" borderId="4" applyNumberFormat="0" applyAlignment="0" applyProtection="0">
      <alignment vertical="center"/>
    </xf>
    <xf numFmtId="0" fontId="24" fillId="0" borderId="1" applyNumberFormat="0" applyFill="0" applyAlignment="0" applyProtection="0">
      <alignment vertical="center"/>
    </xf>
    <xf numFmtId="0" fontId="25" fillId="0" borderId="2" applyNumberFormat="0" applyFill="0" applyAlignment="0" applyProtection="0">
      <alignment vertical="center"/>
    </xf>
    <xf numFmtId="0" fontId="26" fillId="0" borderId="3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8" fillId="6" borderId="5" applyNumberFormat="0" applyAlignment="0" applyProtection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9" fillId="0" borderId="0">
      <alignment vertical="center"/>
    </xf>
    <xf numFmtId="9" fontId="8" fillId="0" borderId="0">
      <alignment vertical="center"/>
    </xf>
  </cellStyleXfs>
  <cellXfs count="69">
    <xf numFmtId="0" fontId="0" fillId="0" borderId="0" xfId="0">
      <alignment vertical="center"/>
    </xf>
    <xf numFmtId="0" fontId="29" fillId="0" borderId="21" xfId="1" applyFont="1" applyBorder="1" applyAlignment="1">
      <alignment horizontal="center" vertical="center"/>
    </xf>
    <xf numFmtId="0" fontId="29" fillId="0" borderId="22" xfId="1" applyFont="1" applyBorder="1" applyAlignment="1">
      <alignment horizontal="center" vertical="center"/>
    </xf>
    <xf numFmtId="0" fontId="29" fillId="0" borderId="23" xfId="1" applyFont="1" applyBorder="1" applyAlignment="1">
      <alignment horizontal="center" vertical="center"/>
    </xf>
    <xf numFmtId="0" fontId="31" fillId="36" borderId="10" xfId="1" applyFont="1" applyFill="1" applyBorder="1" applyAlignment="1">
      <alignment horizontal="center" vertical="center"/>
    </xf>
    <xf numFmtId="0" fontId="31" fillId="0" borderId="0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33" borderId="10" xfId="60" applyFont="1" applyFill="1" applyBorder="1" applyAlignment="1">
      <alignment horizontal="center" vertical="center" wrapText="1"/>
    </xf>
    <xf numFmtId="0" fontId="29" fillId="0" borderId="0" xfId="60" applyFont="1">
      <alignment vertical="center"/>
    </xf>
    <xf numFmtId="0" fontId="30" fillId="0" borderId="14" xfId="60" applyFont="1" applyBorder="1" applyAlignment="1">
      <alignment vertical="center"/>
    </xf>
    <xf numFmtId="0" fontId="3" fillId="0" borderId="14" xfId="60" applyFont="1" applyBorder="1" applyAlignment="1">
      <alignment vertical="center"/>
    </xf>
    <xf numFmtId="0" fontId="35" fillId="0" borderId="14" xfId="60" applyFont="1" applyBorder="1" applyAlignment="1">
      <alignment vertical="center"/>
    </xf>
    <xf numFmtId="0" fontId="4" fillId="33" borderId="11" xfId="60" applyFont="1" applyFill="1" applyBorder="1" applyAlignment="1">
      <alignment horizontal="center" vertical="center" wrapText="1"/>
    </xf>
    <xf numFmtId="0" fontId="4" fillId="34" borderId="10" xfId="60" applyFont="1" applyFill="1" applyBorder="1" applyAlignment="1">
      <alignment horizontal="center" vertical="center" wrapText="1"/>
    </xf>
    <xf numFmtId="41" fontId="7" fillId="36" borderId="10" xfId="60" applyNumberFormat="1" applyFont="1" applyFill="1" applyBorder="1" applyAlignment="1">
      <alignment horizontal="right" vertical="center"/>
    </xf>
    <xf numFmtId="41" fontId="7" fillId="0" borderId="10" xfId="60" applyNumberFormat="1" applyFont="1" applyBorder="1" applyAlignment="1">
      <alignment horizontal="right" vertical="center"/>
    </xf>
    <xf numFmtId="0" fontId="4" fillId="33" borderId="10" xfId="60" applyFont="1" applyFill="1" applyBorder="1" applyAlignment="1">
      <alignment horizontal="center" vertical="center" wrapText="1"/>
    </xf>
    <xf numFmtId="0" fontId="29" fillId="0" borderId="0" xfId="60" applyFont="1">
      <alignment vertical="center"/>
    </xf>
    <xf numFmtId="0" fontId="30" fillId="0" borderId="14" xfId="60" applyFont="1" applyBorder="1" applyAlignment="1">
      <alignment vertical="center"/>
    </xf>
    <xf numFmtId="0" fontId="3" fillId="0" borderId="14" xfId="60" applyFont="1" applyBorder="1" applyAlignment="1">
      <alignment vertical="center"/>
    </xf>
    <xf numFmtId="0" fontId="35" fillId="0" borderId="14" xfId="60" applyFont="1" applyBorder="1" applyAlignment="1">
      <alignment vertical="center"/>
    </xf>
    <xf numFmtId="0" fontId="4" fillId="33" borderId="11" xfId="60" applyFont="1" applyFill="1" applyBorder="1" applyAlignment="1">
      <alignment horizontal="center" vertical="center" wrapText="1"/>
    </xf>
    <xf numFmtId="0" fontId="4" fillId="34" borderId="10" xfId="60" applyFont="1" applyFill="1" applyBorder="1" applyAlignment="1">
      <alignment horizontal="center" vertical="center" wrapText="1"/>
    </xf>
    <xf numFmtId="41" fontId="7" fillId="36" borderId="10" xfId="60" applyNumberFormat="1" applyFont="1" applyFill="1" applyBorder="1" applyAlignment="1">
      <alignment horizontal="right" vertical="center"/>
    </xf>
    <xf numFmtId="0" fontId="4" fillId="33" borderId="10" xfId="60" applyFont="1" applyFill="1" applyBorder="1" applyAlignment="1">
      <alignment horizontal="center" vertical="center" wrapText="1"/>
    </xf>
    <xf numFmtId="0" fontId="29" fillId="35" borderId="10" xfId="60" applyFont="1" applyFill="1" applyBorder="1" applyAlignment="1">
      <alignment horizontal="center" vertical="center" wrapText="1"/>
    </xf>
    <xf numFmtId="0" fontId="3" fillId="0" borderId="14" xfId="60" applyFont="1" applyBorder="1" applyAlignment="1">
      <alignment vertical="center"/>
    </xf>
    <xf numFmtId="0" fontId="33" fillId="39" borderId="0" xfId="60" applyFont="1" applyFill="1" applyAlignment="1">
      <alignment horizontal="center" vertical="center"/>
    </xf>
    <xf numFmtId="0" fontId="30" fillId="0" borderId="0" xfId="60" applyFont="1" applyBorder="1" applyAlignment="1">
      <alignment vertical="center"/>
    </xf>
    <xf numFmtId="0" fontId="4" fillId="33" borderId="11" xfId="60" applyFont="1" applyFill="1" applyBorder="1" applyAlignment="1">
      <alignment horizontal="center" vertical="center" wrapText="1"/>
    </xf>
    <xf numFmtId="0" fontId="4" fillId="33" borderId="18" xfId="60" applyFont="1" applyFill="1" applyBorder="1" applyAlignment="1">
      <alignment horizontal="center" vertical="center" wrapText="1"/>
    </xf>
    <xf numFmtId="0" fontId="4" fillId="33" borderId="19" xfId="60" applyFont="1" applyFill="1" applyBorder="1" applyAlignment="1">
      <alignment horizontal="center" vertical="center" wrapText="1"/>
    </xf>
    <xf numFmtId="49" fontId="4" fillId="33" borderId="19" xfId="60" applyNumberFormat="1" applyFont="1" applyFill="1" applyBorder="1" applyAlignment="1">
      <alignment horizontal="center" vertical="center" wrapText="1"/>
    </xf>
    <xf numFmtId="0" fontId="4" fillId="33" borderId="20" xfId="60" applyFont="1" applyFill="1" applyBorder="1" applyAlignment="1">
      <alignment horizontal="center" vertical="center" wrapText="1"/>
    </xf>
    <xf numFmtId="41" fontId="7" fillId="0" borderId="10" xfId="60" applyNumberFormat="1" applyFont="1" applyFill="1" applyBorder="1" applyAlignment="1">
      <alignment horizontal="right" vertical="center"/>
    </xf>
    <xf numFmtId="0" fontId="32" fillId="37" borderId="0" xfId="1" applyFont="1" applyFill="1" applyAlignment="1">
      <alignment horizontal="center" vertical="center"/>
    </xf>
    <xf numFmtId="0" fontId="34" fillId="0" borderId="10" xfId="1" applyFont="1" applyFill="1" applyBorder="1" applyAlignment="1">
      <alignment horizontal="center" vertical="center"/>
    </xf>
    <xf numFmtId="0" fontId="31" fillId="38" borderId="10" xfId="1" applyFont="1" applyFill="1" applyBorder="1" applyAlignment="1">
      <alignment horizontal="center" vertical="center"/>
    </xf>
    <xf numFmtId="0" fontId="31" fillId="36" borderId="10" xfId="1" applyFont="1" applyFill="1" applyBorder="1" applyAlignment="1">
      <alignment horizontal="center" vertical="center"/>
    </xf>
    <xf numFmtId="0" fontId="31" fillId="38" borderId="10" xfId="1" applyFont="1" applyFill="1" applyBorder="1" applyAlignment="1">
      <alignment horizontal="center" vertical="center" wrapText="1"/>
    </xf>
    <xf numFmtId="0" fontId="29" fillId="0" borderId="23" xfId="1" applyFont="1" applyBorder="1" applyAlignment="1">
      <alignment horizontal="center" vertical="center"/>
    </xf>
    <xf numFmtId="0" fontId="29" fillId="0" borderId="22" xfId="1" applyFont="1" applyBorder="1" applyAlignment="1">
      <alignment horizontal="center" vertical="center"/>
    </xf>
    <xf numFmtId="0" fontId="29" fillId="0" borderId="21" xfId="1" applyFont="1" applyBorder="1" applyAlignment="1">
      <alignment horizontal="center" vertical="center"/>
    </xf>
    <xf numFmtId="0" fontId="29" fillId="0" borderId="10" xfId="1" applyFont="1" applyBorder="1" applyAlignment="1">
      <alignment horizontal="center" vertical="center"/>
    </xf>
    <xf numFmtId="0" fontId="31" fillId="0" borderId="13" xfId="1" applyFont="1" applyFill="1" applyBorder="1" applyAlignment="1">
      <alignment horizontal="center" vertical="center"/>
    </xf>
    <xf numFmtId="0" fontId="31" fillId="0" borderId="11" xfId="1" applyFont="1" applyFill="1" applyBorder="1" applyAlignment="1">
      <alignment horizontal="center" vertical="center"/>
    </xf>
    <xf numFmtId="0" fontId="33" fillId="39" borderId="0" xfId="60" applyFont="1" applyFill="1" applyAlignment="1">
      <alignment horizontal="center" vertical="center"/>
    </xf>
    <xf numFmtId="0" fontId="5" fillId="0" borderId="15" xfId="60" applyFont="1" applyBorder="1" applyAlignment="1">
      <alignment horizontal="left" vertical="center" wrapText="1"/>
    </xf>
    <xf numFmtId="0" fontId="5" fillId="0" borderId="16" xfId="60" applyFont="1" applyBorder="1" applyAlignment="1">
      <alignment horizontal="left" vertical="center" wrapText="1"/>
    </xf>
    <xf numFmtId="0" fontId="5" fillId="0" borderId="17" xfId="60" applyFont="1" applyBorder="1" applyAlignment="1">
      <alignment horizontal="left" vertical="center" wrapText="1"/>
    </xf>
    <xf numFmtId="0" fontId="4" fillId="33" borderId="12" xfId="60" applyFont="1" applyFill="1" applyBorder="1" applyAlignment="1">
      <alignment horizontal="center" vertical="center" wrapText="1"/>
    </xf>
    <xf numFmtId="0" fontId="4" fillId="33" borderId="11" xfId="60" applyFont="1" applyFill="1" applyBorder="1" applyAlignment="1">
      <alignment horizontal="center" vertical="center" wrapText="1"/>
    </xf>
    <xf numFmtId="0" fontId="4" fillId="34" borderId="13" xfId="60" applyFont="1" applyFill="1" applyBorder="1" applyAlignment="1">
      <alignment horizontal="center" vertical="center" wrapText="1"/>
    </xf>
    <xf numFmtId="0" fontId="4" fillId="34" borderId="11" xfId="60" applyFont="1" applyFill="1" applyBorder="1" applyAlignment="1">
      <alignment horizontal="center" vertical="center" wrapText="1"/>
    </xf>
    <xf numFmtId="0" fontId="6" fillId="0" borderId="0" xfId="60" applyFont="1" applyAlignment="1">
      <alignment horizontal="center" vertical="center"/>
    </xf>
    <xf numFmtId="0" fontId="30" fillId="0" borderId="14" xfId="60" applyFont="1" applyBorder="1" applyAlignment="1">
      <alignment horizontal="right" vertical="center"/>
    </xf>
    <xf numFmtId="0" fontId="3" fillId="0" borderId="14" xfId="60" applyFont="1" applyBorder="1" applyAlignment="1">
      <alignment horizontal="center" vertical="center" shrinkToFi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0" fillId="0" borderId="0" xfId="60" applyFont="1" applyBorder="1" applyAlignment="1">
      <alignment horizontal="right" vertical="center"/>
    </xf>
    <xf numFmtId="0" fontId="29" fillId="0" borderId="10" xfId="60" applyFont="1" applyBorder="1">
      <alignment vertical="center"/>
    </xf>
    <xf numFmtId="49" fontId="29" fillId="0" borderId="10" xfId="60" applyNumberFormat="1" applyFont="1" applyBorder="1" applyAlignment="1">
      <alignment horizontal="center" vertical="center"/>
    </xf>
    <xf numFmtId="0" fontId="29" fillId="0" borderId="10" xfId="60" applyFont="1" applyBorder="1" applyAlignment="1">
      <alignment horizontal="center" vertical="center"/>
    </xf>
    <xf numFmtId="0" fontId="11" fillId="0" borderId="0" xfId="0" applyFont="1">
      <alignment vertical="center"/>
    </xf>
    <xf numFmtId="0" fontId="11" fillId="0" borderId="10" xfId="0" applyFont="1" applyFill="1" applyBorder="1" applyAlignment="1">
      <alignment vertical="center"/>
    </xf>
    <xf numFmtId="0" fontId="11" fillId="0" borderId="10" xfId="0" applyFont="1" applyFill="1" applyBorder="1" applyAlignment="1">
      <alignment horizontal="center" vertical="center"/>
    </xf>
    <xf numFmtId="0" fontId="11" fillId="0" borderId="10" xfId="0" applyFont="1" applyBorder="1">
      <alignment vertical="center"/>
    </xf>
    <xf numFmtId="0" fontId="11" fillId="0" borderId="10" xfId="0" applyFont="1" applyBorder="1" applyAlignment="1">
      <alignment horizontal="center" vertical="center"/>
    </xf>
  </cellXfs>
  <cellStyles count="66">
    <cellStyle name="20% - 강조색1 2" xfId="26"/>
    <cellStyle name="20% - 강조색2 2" xfId="29"/>
    <cellStyle name="20% - 강조색3 2" xfId="23"/>
    <cellStyle name="20% - 강조색4 2" xfId="24"/>
    <cellStyle name="20% - 강조색5 2" xfId="27"/>
    <cellStyle name="20% - 강조색6 2" xfId="22"/>
    <cellStyle name="40% - 강조색1 2" xfId="25"/>
    <cellStyle name="40% - 강조색2 2" xfId="28"/>
    <cellStyle name="40% - 강조색3 2" xfId="21"/>
    <cellStyle name="40% - 강조색4 2" xfId="19"/>
    <cellStyle name="40% - 강조색5 2" xfId="17"/>
    <cellStyle name="40% - 강조색6 2" xfId="20"/>
    <cellStyle name="60% - 강조색1 2" xfId="18"/>
    <cellStyle name="60% - 강조색2 2" xfId="30"/>
    <cellStyle name="60% - 강조색3 2" xfId="31"/>
    <cellStyle name="60% - 강조색4 2" xfId="32"/>
    <cellStyle name="60% - 강조색5 2" xfId="33"/>
    <cellStyle name="60% - 강조색6 2" xfId="34"/>
    <cellStyle name="강조색1 2" xfId="35"/>
    <cellStyle name="강조색2 2" xfId="36"/>
    <cellStyle name="강조색3 2" xfId="37"/>
    <cellStyle name="강조색4 2" xfId="38"/>
    <cellStyle name="강조색5 2" xfId="39"/>
    <cellStyle name="강조색6 2" xfId="40"/>
    <cellStyle name="경고문 2" xfId="41"/>
    <cellStyle name="계산 2" xfId="42"/>
    <cellStyle name="나쁨 2" xfId="43"/>
    <cellStyle name="메모 2" xfId="44"/>
    <cellStyle name="백분율 2" xfId="65"/>
    <cellStyle name="백분율 3" xfId="2"/>
    <cellStyle name="보통 2" xfId="45"/>
    <cellStyle name="설명 텍스트 2" xfId="46"/>
    <cellStyle name="셀 확인 2" xfId="47"/>
    <cellStyle name="쉼표 [0] 2" xfId="6"/>
    <cellStyle name="쉼표 [0] 3" xfId="4"/>
    <cellStyle name="연결된 셀 2" xfId="48"/>
    <cellStyle name="열어 본 하이퍼링크 2" xfId="49"/>
    <cellStyle name="요약 2" xfId="50"/>
    <cellStyle name="입력 2" xfId="51"/>
    <cellStyle name="제목 1 2" xfId="52"/>
    <cellStyle name="제목 2 2" xfId="53"/>
    <cellStyle name="제목 3 2" xfId="54"/>
    <cellStyle name="제목 4 2" xfId="55"/>
    <cellStyle name="제목 5" xfId="56"/>
    <cellStyle name="좋음 2" xfId="57"/>
    <cellStyle name="출력 2" xfId="58"/>
    <cellStyle name="표준" xfId="0" builtinId="0"/>
    <cellStyle name="표준 2" xfId="5"/>
    <cellStyle name="표준 2 2" xfId="7"/>
    <cellStyle name="표준 2 2 2" xfId="15"/>
    <cellStyle name="표준 2 3" xfId="64"/>
    <cellStyle name="표준 2 34" xfId="12"/>
    <cellStyle name="표준 3" xfId="8"/>
    <cellStyle name="표준 3 2" xfId="14"/>
    <cellStyle name="표준 3 3" xfId="59"/>
    <cellStyle name="표준 31" xfId="10"/>
    <cellStyle name="표준 36" xfId="9"/>
    <cellStyle name="표준 36 2 2 2 2" xfId="16"/>
    <cellStyle name="표준 4" xfId="13"/>
    <cellStyle name="표준 4 2" xfId="60"/>
    <cellStyle name="표준 5" xfId="3"/>
    <cellStyle name="표준 5 2" xfId="61"/>
    <cellStyle name="표준 6" xfId="63"/>
    <cellStyle name="표준 7" xfId="1"/>
    <cellStyle name="표준 7 4" xfId="11"/>
    <cellStyle name="하이퍼링크 2" xfId="62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2</xdr:row>
      <xdr:rowOff>104775</xdr:rowOff>
    </xdr:from>
    <xdr:to>
      <xdr:col>11</xdr:col>
      <xdr:colOff>503933</xdr:colOff>
      <xdr:row>2</xdr:row>
      <xdr:rowOff>104775</xdr:rowOff>
    </xdr:to>
    <xdr:cxnSp macro="">
      <xdr:nvCxnSpPr>
        <xdr:cNvPr id="2" name="직선 화살표 연결선 1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CxnSpPr/>
      </xdr:nvCxnSpPr>
      <xdr:spPr>
        <a:xfrm>
          <a:off x="10582275" y="600075"/>
          <a:ext cx="503933" cy="0"/>
        </a:xfrm>
        <a:prstGeom prst="straightConnector1">
          <a:avLst/>
        </a:prstGeom>
        <a:ln w="25400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571500</xdr:colOff>
      <xdr:row>0</xdr:row>
      <xdr:rowOff>0</xdr:rowOff>
    </xdr:from>
    <xdr:to>
      <xdr:col>15</xdr:col>
      <xdr:colOff>396637</xdr:colOff>
      <xdr:row>9</xdr:row>
      <xdr:rowOff>148157</xdr:rowOff>
    </xdr:to>
    <xdr:grpSp>
      <xdr:nvGrpSpPr>
        <xdr:cNvPr id="3" name="그룹 2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GrpSpPr/>
      </xdr:nvGrpSpPr>
      <xdr:grpSpPr>
        <a:xfrm>
          <a:off x="11153775" y="0"/>
          <a:ext cx="2568337" cy="3615257"/>
          <a:chOff x="9062357" y="993323"/>
          <a:chExt cx="2818709" cy="3305014"/>
        </a:xfrm>
      </xdr:grpSpPr>
      <xdr:pic>
        <xdr:nvPicPr>
          <xdr:cNvPr id="4" name="그림 3">
            <a:extLst>
              <a:ext uri="{FF2B5EF4-FFF2-40B4-BE49-F238E27FC236}">
                <a16:creationId xmlns="" xmlns:a16="http://schemas.microsoft.com/office/drawing/2014/main" id="{00000000-0008-0000-0000-000014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tretch>
            <a:fillRect/>
          </a:stretch>
        </xdr:blipFill>
        <xdr:spPr>
          <a:xfrm>
            <a:off x="9062357" y="1469012"/>
            <a:ext cx="2816679" cy="2829325"/>
          </a:xfrm>
          <a:prstGeom prst="rect">
            <a:avLst/>
          </a:prstGeom>
        </xdr:spPr>
      </xdr:pic>
      <xdr:grpSp>
        <xdr:nvGrpSpPr>
          <xdr:cNvPr id="5" name="그룹 4">
            <a:extLst>
              <a:ext uri="{FF2B5EF4-FFF2-40B4-BE49-F238E27FC236}">
                <a16:creationId xmlns="" xmlns:a16="http://schemas.microsoft.com/office/drawing/2014/main" id="{00000000-0008-0000-0000-000015000000}"/>
              </a:ext>
            </a:extLst>
          </xdr:cNvPr>
          <xdr:cNvGrpSpPr/>
        </xdr:nvGrpSpPr>
        <xdr:grpSpPr>
          <a:xfrm>
            <a:off x="10042072" y="993323"/>
            <a:ext cx="1838994" cy="898411"/>
            <a:chOff x="6759135" y="2588146"/>
            <a:chExt cx="1641376" cy="1020874"/>
          </a:xfrm>
        </xdr:grpSpPr>
        <xdr:sp macro="" textlink="">
          <xdr:nvSpPr>
            <xdr:cNvPr id="6" name="타원형 설명선 5">
              <a:extLst>
                <a:ext uri="{FF2B5EF4-FFF2-40B4-BE49-F238E27FC236}">
                  <a16:creationId xmlns="" xmlns:a16="http://schemas.microsoft.com/office/drawing/2014/main" id="{00000000-0008-0000-0000-000016000000}"/>
                </a:ext>
              </a:extLst>
            </xdr:cNvPr>
            <xdr:cNvSpPr/>
          </xdr:nvSpPr>
          <xdr:spPr>
            <a:xfrm>
              <a:off x="6876256" y="2588146"/>
              <a:ext cx="1440160" cy="1020874"/>
            </a:xfrm>
            <a:prstGeom prst="wedgeEllipseCallout">
              <a:avLst>
                <a:gd name="adj1" fmla="val -37054"/>
                <a:gd name="adj2" fmla="val 68030"/>
              </a:avLst>
            </a:prstGeom>
            <a:solidFill>
              <a:srgbClr val="E0E9F4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anchor="ctr"/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>
                <a:defRPr lang="ko-KR" altLang="en-US"/>
              </a:pPr>
              <a:endParaRPr lang="ko-KR" altLang="en-US"/>
            </a:p>
          </xdr:txBody>
        </xdr:sp>
        <xdr:sp macro="" textlink="">
          <xdr:nvSpPr>
            <xdr:cNvPr id="7" name="TextBox 19">
              <a:extLst>
                <a:ext uri="{FF2B5EF4-FFF2-40B4-BE49-F238E27FC236}">
                  <a16:creationId xmlns="" xmlns:a16="http://schemas.microsoft.com/office/drawing/2014/main" id="{00000000-0008-0000-0000-000017000000}"/>
                </a:ext>
              </a:extLst>
            </xdr:cNvPr>
            <xdr:cNvSpPr txBox="1"/>
          </xdr:nvSpPr>
          <xdr:spPr>
            <a:xfrm>
              <a:off x="6759135" y="2627583"/>
              <a:ext cx="1641376" cy="973937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>
                <a:defRPr lang="ko-KR" altLang="en-US"/>
              </a:pPr>
              <a:r>
                <a:rPr lang="ko-KR" altLang="en-US" sz="1200" b="1">
                  <a:latin typeface="+mj-ea"/>
                  <a:ea typeface="+mj-ea"/>
                </a:rPr>
                <a:t>부서기록물 중 </a:t>
              </a:r>
            </a:p>
            <a:p>
              <a:pPr algn="ctr">
                <a:defRPr lang="ko-KR" altLang="en-US"/>
              </a:pPr>
              <a:r>
                <a:rPr lang="en-US" altLang="ko-KR" sz="1200" b="1">
                  <a:solidFill>
                    <a:srgbClr val="FF0000"/>
                  </a:solidFill>
                  <a:latin typeface="+mj-ea"/>
                  <a:ea typeface="+mj-ea"/>
                </a:rPr>
                <a:t>2025</a:t>
              </a:r>
              <a:r>
                <a:rPr lang="ko-KR" altLang="en-US" sz="1200" b="1">
                  <a:solidFill>
                    <a:srgbClr val="FF0000"/>
                  </a:solidFill>
                  <a:latin typeface="+mj-ea"/>
                  <a:ea typeface="+mj-ea"/>
                </a:rPr>
                <a:t>년 생산분 </a:t>
              </a:r>
            </a:p>
            <a:p>
              <a:pPr algn="ctr">
                <a:defRPr lang="ko-KR" altLang="en-US"/>
              </a:pPr>
              <a:r>
                <a:rPr lang="ko-KR" altLang="en-US" sz="1200" b="1">
                  <a:latin typeface="+mj-ea"/>
                  <a:ea typeface="+mj-ea"/>
                </a:rPr>
                <a:t>수량만 집계</a:t>
              </a:r>
            </a:p>
          </xdr:txBody>
        </xdr:sp>
      </xdr:grp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2</xdr:row>
      <xdr:rowOff>104775</xdr:rowOff>
    </xdr:from>
    <xdr:to>
      <xdr:col>11</xdr:col>
      <xdr:colOff>503933</xdr:colOff>
      <xdr:row>2</xdr:row>
      <xdr:rowOff>104775</xdr:rowOff>
    </xdr:to>
    <xdr:cxnSp macro="">
      <xdr:nvCxnSpPr>
        <xdr:cNvPr id="2" name="직선 화살표 연결선 1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CxnSpPr/>
      </xdr:nvCxnSpPr>
      <xdr:spPr>
        <a:xfrm>
          <a:off x="10582275" y="600075"/>
          <a:ext cx="503933" cy="0"/>
        </a:xfrm>
        <a:prstGeom prst="straightConnector1">
          <a:avLst/>
        </a:prstGeom>
        <a:ln w="25400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647700</xdr:colOff>
      <xdr:row>0</xdr:row>
      <xdr:rowOff>114300</xdr:rowOff>
    </xdr:from>
    <xdr:to>
      <xdr:col>15</xdr:col>
      <xdr:colOff>472837</xdr:colOff>
      <xdr:row>8</xdr:row>
      <xdr:rowOff>102575</xdr:rowOff>
    </xdr:to>
    <xdr:grpSp>
      <xdr:nvGrpSpPr>
        <xdr:cNvPr id="8" name="그룹 7">
          <a:extLst>
            <a:ext uri="{FF2B5EF4-FFF2-40B4-BE49-F238E27FC236}">
              <a16:creationId xmlns="" xmlns:a16="http://schemas.microsoft.com/office/drawing/2014/main" id="{00000000-0008-0000-0100-000006000000}"/>
            </a:ext>
          </a:extLst>
        </xdr:cNvPr>
        <xdr:cNvGrpSpPr/>
      </xdr:nvGrpSpPr>
      <xdr:grpSpPr>
        <a:xfrm>
          <a:off x="11229975" y="114300"/>
          <a:ext cx="2568337" cy="3245825"/>
          <a:chOff x="9062357" y="962466"/>
          <a:chExt cx="2818709" cy="3335871"/>
        </a:xfrm>
      </xdr:grpSpPr>
      <xdr:pic>
        <xdr:nvPicPr>
          <xdr:cNvPr id="9" name="그림 8">
            <a:extLst>
              <a:ext uri="{FF2B5EF4-FFF2-40B4-BE49-F238E27FC236}">
                <a16:creationId xmlns="" xmlns:a16="http://schemas.microsoft.com/office/drawing/2014/main" id="{00000000-0008-0000-0100-000002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tretch>
            <a:fillRect/>
          </a:stretch>
        </xdr:blipFill>
        <xdr:spPr>
          <a:xfrm>
            <a:off x="9062357" y="1469012"/>
            <a:ext cx="2816679" cy="2829325"/>
          </a:xfrm>
          <a:prstGeom prst="rect">
            <a:avLst/>
          </a:prstGeom>
        </xdr:spPr>
      </xdr:pic>
      <xdr:grpSp>
        <xdr:nvGrpSpPr>
          <xdr:cNvPr id="10" name="그룹 9">
            <a:extLst>
              <a:ext uri="{FF2B5EF4-FFF2-40B4-BE49-F238E27FC236}">
                <a16:creationId xmlns="" xmlns:a16="http://schemas.microsoft.com/office/drawing/2014/main" id="{00000000-0008-0000-0100-000003000000}"/>
              </a:ext>
            </a:extLst>
          </xdr:cNvPr>
          <xdr:cNvGrpSpPr/>
        </xdr:nvGrpSpPr>
        <xdr:grpSpPr>
          <a:xfrm>
            <a:off x="10042072" y="962466"/>
            <a:ext cx="1838994" cy="996958"/>
            <a:chOff x="6759135" y="2553088"/>
            <a:chExt cx="1641376" cy="1132856"/>
          </a:xfrm>
        </xdr:grpSpPr>
        <xdr:sp macro="" textlink="">
          <xdr:nvSpPr>
            <xdr:cNvPr id="11" name="타원형 설명선 10">
              <a:extLst>
                <a:ext uri="{FF2B5EF4-FFF2-40B4-BE49-F238E27FC236}">
                  <a16:creationId xmlns="" xmlns:a16="http://schemas.microsoft.com/office/drawing/2014/main" id="{00000000-0008-0000-0100-000004000000}"/>
                </a:ext>
              </a:extLst>
            </xdr:cNvPr>
            <xdr:cNvSpPr/>
          </xdr:nvSpPr>
          <xdr:spPr>
            <a:xfrm>
              <a:off x="6876256" y="2588145"/>
              <a:ext cx="1440160" cy="1097799"/>
            </a:xfrm>
            <a:prstGeom prst="wedgeEllipseCallout">
              <a:avLst>
                <a:gd name="adj1" fmla="val -37054"/>
                <a:gd name="adj2" fmla="val 68030"/>
              </a:avLst>
            </a:prstGeom>
            <a:solidFill>
              <a:srgbClr val="E0E9F4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anchor="ctr"/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>
                <a:defRPr lang="ko-KR" altLang="en-US"/>
              </a:pPr>
              <a:endParaRPr lang="ko-KR" altLang="en-US"/>
            </a:p>
          </xdr:txBody>
        </xdr:sp>
        <xdr:sp macro="" textlink="">
          <xdr:nvSpPr>
            <xdr:cNvPr id="12" name="TextBox 19">
              <a:extLst>
                <a:ext uri="{FF2B5EF4-FFF2-40B4-BE49-F238E27FC236}">
                  <a16:creationId xmlns="" xmlns:a16="http://schemas.microsoft.com/office/drawing/2014/main" id="{00000000-0008-0000-0100-000005000000}"/>
                </a:ext>
              </a:extLst>
            </xdr:cNvPr>
            <xdr:cNvSpPr txBox="1"/>
          </xdr:nvSpPr>
          <xdr:spPr>
            <a:xfrm>
              <a:off x="6759135" y="2553088"/>
              <a:ext cx="1641376" cy="1019905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>
                <a:defRPr lang="ko-KR" altLang="en-US"/>
              </a:pPr>
              <a:r>
                <a:rPr lang="en-US" altLang="ko-KR" sz="1200" b="1">
                  <a:solidFill>
                    <a:srgbClr val="FF0000"/>
                  </a:solidFill>
                  <a:latin typeface="+mj-ea"/>
                  <a:ea typeface="+mj-ea"/>
                </a:rPr>
                <a:t>2025</a:t>
              </a:r>
              <a:r>
                <a:rPr lang="ko-KR" altLang="en-US" sz="1200" b="1">
                  <a:solidFill>
                    <a:srgbClr val="FF0000"/>
                  </a:solidFill>
                  <a:latin typeface="+mj-ea"/>
                  <a:ea typeface="+mj-ea"/>
                </a:rPr>
                <a:t>년 말 기준</a:t>
              </a:r>
              <a:r>
                <a:rPr lang="ko-KR" altLang="en-US" sz="1200" b="1">
                  <a:latin typeface="+mj-ea"/>
                  <a:ea typeface="+mj-ea"/>
                </a:rPr>
                <a:t> </a:t>
              </a:r>
              <a:endParaRPr lang="en-US" altLang="ko-KR" sz="1200" b="1">
                <a:latin typeface="+mj-ea"/>
                <a:ea typeface="+mj-ea"/>
              </a:endParaRPr>
            </a:p>
            <a:p>
              <a:pPr algn="ctr">
                <a:defRPr lang="ko-KR" altLang="en-US"/>
              </a:pPr>
              <a:r>
                <a:rPr lang="ko-KR" altLang="en-US" sz="1200" b="1">
                  <a:solidFill>
                    <a:srgbClr val="FF0000"/>
                  </a:solidFill>
                  <a:latin typeface="+mj-ea"/>
                  <a:ea typeface="+mj-ea"/>
                </a:rPr>
                <a:t>보유중인 </a:t>
              </a:r>
              <a:r>
                <a:rPr lang="ko-KR" altLang="en-US" sz="1200" b="1">
                  <a:latin typeface="+mj-ea"/>
                  <a:ea typeface="+mj-ea"/>
                </a:rPr>
                <a:t>수량 집계</a:t>
              </a:r>
              <a:endParaRPr lang="en-US" altLang="ko-KR" sz="1200" b="1">
                <a:latin typeface="+mj-ea"/>
                <a:ea typeface="+mj-ea"/>
              </a:endParaRPr>
            </a:p>
            <a:p>
              <a:pPr algn="ctr">
                <a:defRPr lang="ko-KR" altLang="en-US"/>
              </a:pPr>
              <a:r>
                <a:rPr lang="en-US" altLang="ko-KR" sz="1200" b="1">
                  <a:latin typeface="+mj-ea"/>
                  <a:ea typeface="+mj-ea"/>
                </a:rPr>
                <a:t>('26</a:t>
              </a:r>
              <a:r>
                <a:rPr lang="ko-KR" altLang="en-US" sz="1200" b="1">
                  <a:latin typeface="+mj-ea"/>
                  <a:ea typeface="+mj-ea"/>
                </a:rPr>
                <a:t>년 생산분 제외</a:t>
              </a:r>
              <a:r>
                <a:rPr lang="en-US" altLang="ko-KR" sz="1200" b="1">
                  <a:latin typeface="+mj-ea"/>
                  <a:ea typeface="+mj-ea"/>
                </a:rPr>
                <a:t>)</a:t>
              </a:r>
              <a:endParaRPr lang="ko-KR" altLang="en-US" sz="1200" b="1">
                <a:latin typeface="+mj-ea"/>
                <a:ea typeface="+mj-ea"/>
              </a:endParaRPr>
            </a:p>
          </xdr:txBody>
        </xdr:sp>
      </xdr:grpSp>
    </xdr:grp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B32" sqref="B32"/>
    </sheetView>
  </sheetViews>
  <sheetFormatPr defaultRowHeight="16.5"/>
  <cols>
    <col min="1" max="1" width="14.25" customWidth="1"/>
    <col min="4" max="4" width="41.375" customWidth="1"/>
  </cols>
  <sheetData>
    <row r="1" spans="1:4" ht="38.25" customHeight="1">
      <c r="A1" s="36" t="s">
        <v>0</v>
      </c>
      <c r="B1" s="36"/>
      <c r="C1" s="36"/>
      <c r="D1" s="36"/>
    </row>
    <row r="3" spans="1:4" ht="34.5" customHeight="1">
      <c r="A3" s="38" t="s">
        <v>1</v>
      </c>
      <c r="B3" s="38"/>
      <c r="C3" s="37" t="s">
        <v>44</v>
      </c>
      <c r="D3" s="37"/>
    </row>
    <row r="4" spans="1:4" ht="34.5" customHeight="1">
      <c r="A4" s="40" t="s">
        <v>2</v>
      </c>
      <c r="B4" s="38"/>
      <c r="C4" s="45" t="s">
        <v>45</v>
      </c>
      <c r="D4" s="46"/>
    </row>
    <row r="5" spans="1:4">
      <c r="A5" s="5"/>
      <c r="B5" s="5"/>
      <c r="C5" s="5"/>
      <c r="D5" s="5"/>
    </row>
    <row r="6" spans="1:4" ht="17.25">
      <c r="A6" s="6" t="s">
        <v>3</v>
      </c>
      <c r="B6" s="5"/>
      <c r="C6" s="5"/>
      <c r="D6" s="5"/>
    </row>
    <row r="7" spans="1:4">
      <c r="A7" s="4" t="s">
        <v>4</v>
      </c>
      <c r="B7" s="4" t="s">
        <v>5</v>
      </c>
      <c r="C7" s="39" t="s">
        <v>6</v>
      </c>
      <c r="D7" s="39"/>
    </row>
    <row r="8" spans="1:4" ht="25.5" customHeight="1">
      <c r="A8" s="44" t="s">
        <v>7</v>
      </c>
      <c r="B8" s="1" t="s">
        <v>8</v>
      </c>
      <c r="C8" s="43" t="s">
        <v>9</v>
      </c>
      <c r="D8" s="43"/>
    </row>
    <row r="9" spans="1:4" ht="25.5" customHeight="1">
      <c r="A9" s="44"/>
      <c r="B9" s="2" t="s">
        <v>10</v>
      </c>
      <c r="C9" s="42" t="s">
        <v>11</v>
      </c>
      <c r="D9" s="42"/>
    </row>
    <row r="10" spans="1:4" ht="25.5" customHeight="1">
      <c r="A10" s="44"/>
      <c r="B10" s="3" t="s">
        <v>12</v>
      </c>
      <c r="C10" s="41" t="s">
        <v>13</v>
      </c>
      <c r="D10" s="41"/>
    </row>
  </sheetData>
  <mergeCells count="10">
    <mergeCell ref="C10:D10"/>
    <mergeCell ref="C9:D9"/>
    <mergeCell ref="C8:D8"/>
    <mergeCell ref="A8:A10"/>
    <mergeCell ref="C4:D4"/>
    <mergeCell ref="A1:D1"/>
    <mergeCell ref="C3:D3"/>
    <mergeCell ref="A3:B3"/>
    <mergeCell ref="C7:D7"/>
    <mergeCell ref="A4:B4"/>
  </mergeCells>
  <phoneticPr fontId="3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7"/>
  <sheetViews>
    <sheetView workbookViewId="0">
      <selection activeCell="K6" sqref="K6"/>
    </sheetView>
  </sheetViews>
  <sheetFormatPr defaultRowHeight="16.5"/>
  <cols>
    <col min="1" max="1" width="9" customWidth="1"/>
    <col min="3" max="3" width="21.875" customWidth="1"/>
    <col min="4" max="11" width="12.375" customWidth="1"/>
  </cols>
  <sheetData>
    <row r="1" spans="1:11" ht="20.25">
      <c r="A1" s="47" t="s">
        <v>27</v>
      </c>
      <c r="B1" s="47"/>
      <c r="C1" s="47"/>
      <c r="D1" s="47"/>
      <c r="E1" s="47"/>
      <c r="F1" s="47"/>
      <c r="G1" s="47"/>
      <c r="H1" s="47"/>
      <c r="I1" s="47"/>
      <c r="J1" s="47"/>
      <c r="K1" s="47"/>
    </row>
    <row r="2" spans="1:11" ht="18.75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</row>
    <row r="3" spans="1:11" ht="20.25">
      <c r="A3" s="11" t="s">
        <v>24</v>
      </c>
      <c r="B3" s="12"/>
      <c r="C3" s="57"/>
      <c r="D3" s="57"/>
      <c r="E3" s="10"/>
      <c r="F3" s="10"/>
      <c r="G3" s="10"/>
      <c r="H3" s="56" t="s">
        <v>14</v>
      </c>
      <c r="I3" s="56"/>
      <c r="J3" s="56"/>
      <c r="K3" s="56"/>
    </row>
    <row r="4" spans="1:11" ht="43.5" customHeight="1">
      <c r="A4" s="51" t="s">
        <v>25</v>
      </c>
      <c r="B4" s="51"/>
      <c r="C4" s="52"/>
      <c r="D4" s="8" t="s">
        <v>15</v>
      </c>
      <c r="E4" s="13" t="s">
        <v>16</v>
      </c>
      <c r="F4" s="8" t="s">
        <v>17</v>
      </c>
      <c r="G4" s="8" t="s">
        <v>18</v>
      </c>
      <c r="H4" s="8" t="s">
        <v>19</v>
      </c>
      <c r="I4" s="8" t="s">
        <v>20</v>
      </c>
      <c r="J4" s="8" t="s">
        <v>21</v>
      </c>
      <c r="K4" s="8" t="s">
        <v>22</v>
      </c>
    </row>
    <row r="5" spans="1:11" ht="43.5" customHeight="1">
      <c r="A5" s="53" t="s">
        <v>26</v>
      </c>
      <c r="B5" s="54"/>
      <c r="C5" s="14" t="s">
        <v>23</v>
      </c>
      <c r="D5" s="15">
        <f>SUM(E5:K5)</f>
        <v>0</v>
      </c>
      <c r="E5" s="16">
        <v>0</v>
      </c>
      <c r="F5" s="16">
        <v>0</v>
      </c>
      <c r="G5" s="16">
        <v>0</v>
      </c>
      <c r="H5" s="16">
        <v>0</v>
      </c>
      <c r="I5" s="16">
        <v>0</v>
      </c>
      <c r="J5" s="16">
        <v>0</v>
      </c>
      <c r="K5" s="16">
        <v>0</v>
      </c>
    </row>
    <row r="6" spans="1:11" ht="17.25" thickBot="1">
      <c r="A6" s="9"/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76.5" customHeight="1" thickBot="1">
      <c r="A7" s="48" t="s">
        <v>28</v>
      </c>
      <c r="B7" s="49"/>
      <c r="C7" s="49"/>
      <c r="D7" s="49"/>
      <c r="E7" s="49"/>
      <c r="F7" s="49"/>
      <c r="G7" s="49"/>
      <c r="H7" s="49"/>
      <c r="I7" s="49"/>
      <c r="J7" s="49"/>
      <c r="K7" s="50"/>
    </row>
  </sheetData>
  <mergeCells count="7">
    <mergeCell ref="A1:K1"/>
    <mergeCell ref="A7:K7"/>
    <mergeCell ref="A4:C4"/>
    <mergeCell ref="A5:B5"/>
    <mergeCell ref="A2:K2"/>
    <mergeCell ref="H3:K3"/>
    <mergeCell ref="C3:D3"/>
  </mergeCells>
  <phoneticPr fontId="36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K10"/>
  <sheetViews>
    <sheetView tabSelected="1" workbookViewId="0">
      <selection activeCell="G11" sqref="G11"/>
    </sheetView>
  </sheetViews>
  <sheetFormatPr defaultRowHeight="16.5"/>
  <cols>
    <col min="1" max="1" width="9" customWidth="1"/>
    <col min="3" max="3" width="21.875" customWidth="1"/>
    <col min="4" max="11" width="12.375" customWidth="1"/>
  </cols>
  <sheetData>
    <row r="1" spans="1:11" ht="20.25">
      <c r="A1" s="47" t="s">
        <v>29</v>
      </c>
      <c r="B1" s="47"/>
      <c r="C1" s="47"/>
      <c r="D1" s="47"/>
      <c r="E1" s="47"/>
      <c r="F1" s="47"/>
      <c r="G1" s="47"/>
      <c r="H1" s="47"/>
      <c r="I1" s="47"/>
      <c r="J1" s="47"/>
      <c r="K1" s="47"/>
    </row>
    <row r="2" spans="1:11" ht="18.75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</row>
    <row r="3" spans="1:11" ht="20.25">
      <c r="A3" s="20" t="s">
        <v>24</v>
      </c>
      <c r="B3" s="21"/>
      <c r="C3" s="57"/>
      <c r="D3" s="57"/>
      <c r="E3" s="19"/>
      <c r="F3" s="19"/>
      <c r="G3" s="19"/>
      <c r="H3" s="56" t="s">
        <v>30</v>
      </c>
      <c r="I3" s="56"/>
      <c r="J3" s="56"/>
      <c r="K3" s="56"/>
    </row>
    <row r="4" spans="1:11" ht="43.5" customHeight="1">
      <c r="A4" s="51" t="s">
        <v>25</v>
      </c>
      <c r="B4" s="51"/>
      <c r="C4" s="52"/>
      <c r="D4" s="17" t="s">
        <v>15</v>
      </c>
      <c r="E4" s="22" t="s">
        <v>16</v>
      </c>
      <c r="F4" s="17" t="s">
        <v>17</v>
      </c>
      <c r="G4" s="17" t="s">
        <v>18</v>
      </c>
      <c r="H4" s="17" t="s">
        <v>19</v>
      </c>
      <c r="I4" s="17" t="s">
        <v>20</v>
      </c>
      <c r="J4" s="17" t="s">
        <v>21</v>
      </c>
      <c r="K4" s="17" t="s">
        <v>22</v>
      </c>
    </row>
    <row r="5" spans="1:11" ht="43.5" customHeight="1">
      <c r="A5" s="53" t="s">
        <v>26</v>
      </c>
      <c r="B5" s="54"/>
      <c r="C5" s="23" t="s">
        <v>23</v>
      </c>
      <c r="D5" s="24">
        <f>SUM(E5:K5)</f>
        <v>16</v>
      </c>
      <c r="E5" s="35">
        <v>0</v>
      </c>
      <c r="F5" s="35">
        <v>2</v>
      </c>
      <c r="G5" s="35">
        <v>0</v>
      </c>
      <c r="H5" s="35">
        <v>7</v>
      </c>
      <c r="I5" s="35">
        <v>7</v>
      </c>
      <c r="J5" s="35">
        <v>0</v>
      </c>
      <c r="K5" s="35">
        <v>0</v>
      </c>
    </row>
    <row r="6" spans="1:11" ht="17.25" thickBot="1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</row>
    <row r="7" spans="1:11" ht="76.5" customHeight="1" thickBot="1">
      <c r="A7" s="48" t="s">
        <v>31</v>
      </c>
      <c r="B7" s="49"/>
      <c r="C7" s="49"/>
      <c r="D7" s="49"/>
      <c r="E7" s="49"/>
      <c r="F7" s="49"/>
      <c r="G7" s="49"/>
      <c r="H7" s="49"/>
      <c r="I7" s="49"/>
      <c r="J7" s="49"/>
      <c r="K7" s="50"/>
    </row>
    <row r="10" spans="1:11">
      <c r="J10" s="7"/>
    </row>
  </sheetData>
  <mergeCells count="7">
    <mergeCell ref="A7:K7"/>
    <mergeCell ref="A1:K1"/>
    <mergeCell ref="A2:K2"/>
    <mergeCell ref="C3:D3"/>
    <mergeCell ref="H3:K3"/>
    <mergeCell ref="A4:C4"/>
    <mergeCell ref="A5:B5"/>
  </mergeCells>
  <phoneticPr fontId="36" type="noConversion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X18"/>
  <sheetViews>
    <sheetView workbookViewId="0">
      <selection activeCell="E12" sqref="E12"/>
    </sheetView>
  </sheetViews>
  <sheetFormatPr defaultRowHeight="16.5"/>
  <cols>
    <col min="1" max="1" width="15.125" customWidth="1"/>
    <col min="2" max="2" width="13.375" customWidth="1"/>
    <col min="3" max="3" width="41" customWidth="1"/>
    <col min="9" max="9" width="19" customWidth="1"/>
  </cols>
  <sheetData>
    <row r="1" spans="1:24" ht="20.25">
      <c r="A1" s="47" t="s">
        <v>32</v>
      </c>
      <c r="B1" s="47"/>
      <c r="C1" s="47"/>
      <c r="D1" s="47"/>
      <c r="E1" s="47"/>
      <c r="F1" s="47"/>
      <c r="G1" s="47"/>
      <c r="H1" s="47"/>
      <c r="I1" s="47"/>
      <c r="J1" s="28"/>
    </row>
    <row r="2" spans="1:24" ht="18.75">
      <c r="A2" s="55"/>
      <c r="B2" s="55"/>
      <c r="C2" s="55"/>
      <c r="D2" s="55"/>
      <c r="E2" s="55"/>
      <c r="F2" s="55"/>
      <c r="G2" s="55"/>
      <c r="H2" s="55"/>
      <c r="I2" s="55"/>
      <c r="J2" s="55"/>
    </row>
    <row r="3" spans="1:24" ht="21" thickBot="1">
      <c r="A3" s="27" t="s">
        <v>24</v>
      </c>
      <c r="B3" s="57"/>
      <c r="C3" s="57"/>
      <c r="D3" s="29"/>
      <c r="E3" s="29"/>
      <c r="F3" s="29"/>
      <c r="G3" s="29"/>
      <c r="H3" s="60" t="s">
        <v>43</v>
      </c>
      <c r="I3" s="60"/>
      <c r="J3" s="60"/>
    </row>
    <row r="4" spans="1:24" ht="35.25" customHeight="1" thickBot="1">
      <c r="A4" s="25" t="s">
        <v>33</v>
      </c>
      <c r="B4" s="31" t="s">
        <v>36</v>
      </c>
      <c r="C4" s="32" t="s">
        <v>34</v>
      </c>
      <c r="D4" s="33" t="s">
        <v>37</v>
      </c>
      <c r="E4" s="33" t="s">
        <v>38</v>
      </c>
      <c r="F4" s="32" t="s">
        <v>39</v>
      </c>
      <c r="G4" s="32" t="s">
        <v>40</v>
      </c>
      <c r="H4" s="32" t="s">
        <v>41</v>
      </c>
      <c r="I4" s="34" t="s">
        <v>46</v>
      </c>
      <c r="J4" s="30" t="s">
        <v>35</v>
      </c>
      <c r="L4" s="58" t="s">
        <v>42</v>
      </c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</row>
    <row r="5" spans="1:24">
      <c r="A5" s="26">
        <v>1</v>
      </c>
      <c r="B5" s="64" t="s">
        <v>56</v>
      </c>
      <c r="C5" s="65" t="s">
        <v>47</v>
      </c>
      <c r="D5" s="66">
        <v>2020</v>
      </c>
      <c r="E5" s="26">
        <v>2020</v>
      </c>
      <c r="F5" s="26">
        <v>1</v>
      </c>
      <c r="G5" s="26" t="s">
        <v>55</v>
      </c>
      <c r="H5" s="66">
        <v>10</v>
      </c>
      <c r="I5" s="26" t="s">
        <v>57</v>
      </c>
      <c r="J5" s="26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</row>
    <row r="6" spans="1:24">
      <c r="A6" s="26">
        <v>2</v>
      </c>
      <c r="B6" s="67" t="s">
        <v>56</v>
      </c>
      <c r="C6" s="65" t="s">
        <v>48</v>
      </c>
      <c r="D6" s="66">
        <v>2019</v>
      </c>
      <c r="E6" s="26">
        <v>2019</v>
      </c>
      <c r="F6" s="26">
        <v>1</v>
      </c>
      <c r="G6" s="26" t="s">
        <v>55</v>
      </c>
      <c r="H6" s="66">
        <v>10</v>
      </c>
      <c r="I6" s="26" t="s">
        <v>57</v>
      </c>
      <c r="J6" s="26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</row>
    <row r="7" spans="1:24">
      <c r="A7" s="26">
        <v>3</v>
      </c>
      <c r="B7" s="67" t="s">
        <v>56</v>
      </c>
      <c r="C7" s="65" t="s">
        <v>49</v>
      </c>
      <c r="D7" s="66">
        <v>2019</v>
      </c>
      <c r="E7" s="26">
        <v>2019</v>
      </c>
      <c r="F7" s="26">
        <v>1</v>
      </c>
      <c r="G7" s="26" t="s">
        <v>55</v>
      </c>
      <c r="H7" s="66">
        <v>5</v>
      </c>
      <c r="I7" s="26" t="s">
        <v>57</v>
      </c>
      <c r="J7" s="26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</row>
    <row r="8" spans="1:24">
      <c r="A8" s="26">
        <v>4</v>
      </c>
      <c r="B8" s="67" t="s">
        <v>56</v>
      </c>
      <c r="C8" s="65" t="s">
        <v>50</v>
      </c>
      <c r="D8" s="66">
        <v>2019</v>
      </c>
      <c r="E8" s="26">
        <v>2019</v>
      </c>
      <c r="F8" s="26">
        <v>1</v>
      </c>
      <c r="G8" s="26" t="s">
        <v>55</v>
      </c>
      <c r="H8" s="66">
        <v>10</v>
      </c>
      <c r="I8" s="26" t="s">
        <v>57</v>
      </c>
      <c r="J8" s="26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</row>
    <row r="9" spans="1:24">
      <c r="A9" s="26">
        <v>5</v>
      </c>
      <c r="B9" s="67" t="s">
        <v>56</v>
      </c>
      <c r="C9" s="65" t="s">
        <v>51</v>
      </c>
      <c r="D9" s="66">
        <v>2019</v>
      </c>
      <c r="E9" s="26">
        <v>2019</v>
      </c>
      <c r="F9" s="26">
        <v>1</v>
      </c>
      <c r="G9" s="26" t="s">
        <v>55</v>
      </c>
      <c r="H9" s="66">
        <v>5</v>
      </c>
      <c r="I9" s="26" t="s">
        <v>57</v>
      </c>
      <c r="J9" s="26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</row>
    <row r="10" spans="1:24">
      <c r="A10" s="26">
        <v>6</v>
      </c>
      <c r="B10" s="67" t="s">
        <v>56</v>
      </c>
      <c r="C10" s="65" t="s">
        <v>52</v>
      </c>
      <c r="D10" s="66">
        <v>2019</v>
      </c>
      <c r="E10" s="26">
        <v>2019</v>
      </c>
      <c r="F10" s="26">
        <v>1</v>
      </c>
      <c r="G10" s="26" t="s">
        <v>55</v>
      </c>
      <c r="H10" s="66">
        <v>10</v>
      </c>
      <c r="I10" s="26" t="s">
        <v>57</v>
      </c>
      <c r="J10" s="26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</row>
    <row r="11" spans="1:24">
      <c r="A11" s="26">
        <v>7</v>
      </c>
      <c r="B11" s="67" t="s">
        <v>56</v>
      </c>
      <c r="C11" s="65" t="s">
        <v>53</v>
      </c>
      <c r="D11" s="66">
        <v>2018</v>
      </c>
      <c r="E11" s="26">
        <v>2018</v>
      </c>
      <c r="F11" s="26">
        <v>1</v>
      </c>
      <c r="G11" s="26" t="s">
        <v>55</v>
      </c>
      <c r="H11" s="66">
        <v>10</v>
      </c>
      <c r="I11" s="26" t="s">
        <v>57</v>
      </c>
      <c r="J11" s="26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</row>
    <row r="12" spans="1:24">
      <c r="A12" s="26">
        <v>8</v>
      </c>
      <c r="B12" s="67" t="s">
        <v>56</v>
      </c>
      <c r="C12" s="65" t="s">
        <v>54</v>
      </c>
      <c r="D12" s="66">
        <v>2024</v>
      </c>
      <c r="E12" s="26">
        <v>2024</v>
      </c>
      <c r="F12" s="26">
        <v>1</v>
      </c>
      <c r="G12" s="26" t="s">
        <v>55</v>
      </c>
      <c r="H12" s="66">
        <v>10</v>
      </c>
      <c r="I12" s="26" t="s">
        <v>57</v>
      </c>
      <c r="J12" s="26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</row>
    <row r="13" spans="1:24">
      <c r="A13" s="26">
        <v>9</v>
      </c>
      <c r="B13" s="67" t="s">
        <v>56</v>
      </c>
      <c r="C13" s="61" t="s">
        <v>58</v>
      </c>
      <c r="D13" s="62" t="s">
        <v>59</v>
      </c>
      <c r="E13" s="62" t="s">
        <v>60</v>
      </c>
      <c r="F13" s="63">
        <v>3</v>
      </c>
      <c r="G13" s="26" t="s">
        <v>55</v>
      </c>
      <c r="H13" s="63">
        <v>5</v>
      </c>
      <c r="I13" s="26" t="s">
        <v>57</v>
      </c>
      <c r="J13" s="63"/>
    </row>
    <row r="14" spans="1:24">
      <c r="A14" s="26">
        <v>10</v>
      </c>
      <c r="B14" s="67" t="s">
        <v>56</v>
      </c>
      <c r="C14" s="67" t="s">
        <v>61</v>
      </c>
      <c r="D14" s="66">
        <v>2021</v>
      </c>
      <c r="E14" s="26">
        <v>2021</v>
      </c>
      <c r="F14" s="26">
        <v>1</v>
      </c>
      <c r="G14" s="26" t="s">
        <v>55</v>
      </c>
      <c r="H14" s="68">
        <v>5</v>
      </c>
      <c r="I14" s="26" t="s">
        <v>57</v>
      </c>
      <c r="J14" s="68"/>
    </row>
    <row r="15" spans="1:24">
      <c r="A15" s="26">
        <v>11</v>
      </c>
      <c r="B15" s="67" t="s">
        <v>56</v>
      </c>
      <c r="C15" s="67" t="s">
        <v>62</v>
      </c>
      <c r="D15" s="66">
        <v>2018</v>
      </c>
      <c r="E15" s="26">
        <v>2018</v>
      </c>
      <c r="F15" s="68">
        <v>1</v>
      </c>
      <c r="G15" s="26" t="s">
        <v>55</v>
      </c>
      <c r="H15" s="68" t="s">
        <v>66</v>
      </c>
      <c r="I15" s="26" t="s">
        <v>57</v>
      </c>
      <c r="J15" s="68"/>
    </row>
    <row r="16" spans="1:24">
      <c r="A16" s="26">
        <v>12</v>
      </c>
      <c r="B16" s="67" t="s">
        <v>56</v>
      </c>
      <c r="C16" s="67" t="s">
        <v>63</v>
      </c>
      <c r="D16" s="66">
        <v>2024</v>
      </c>
      <c r="E16" s="68">
        <v>2024</v>
      </c>
      <c r="F16" s="68">
        <v>1</v>
      </c>
      <c r="G16" s="26" t="s">
        <v>55</v>
      </c>
      <c r="H16" s="68">
        <v>10</v>
      </c>
      <c r="I16" s="26" t="s">
        <v>57</v>
      </c>
      <c r="J16" s="68"/>
    </row>
    <row r="17" spans="1:10">
      <c r="A17" s="26">
        <v>13</v>
      </c>
      <c r="B17" s="67" t="s">
        <v>56</v>
      </c>
      <c r="C17" s="67" t="s">
        <v>64</v>
      </c>
      <c r="D17" s="66">
        <v>2024</v>
      </c>
      <c r="E17" s="68">
        <v>2024</v>
      </c>
      <c r="F17" s="68">
        <v>1</v>
      </c>
      <c r="G17" s="26" t="s">
        <v>55</v>
      </c>
      <c r="H17" s="68">
        <v>5</v>
      </c>
      <c r="I17" s="26" t="s">
        <v>57</v>
      </c>
      <c r="J17" s="68"/>
    </row>
    <row r="18" spans="1:10">
      <c r="A18" s="26">
        <v>14</v>
      </c>
      <c r="B18" s="67" t="s">
        <v>56</v>
      </c>
      <c r="C18" s="67" t="s">
        <v>65</v>
      </c>
      <c r="D18" s="66">
        <v>2022</v>
      </c>
      <c r="E18" s="68">
        <v>2022</v>
      </c>
      <c r="F18" s="68">
        <v>1</v>
      </c>
      <c r="G18" s="26" t="s">
        <v>55</v>
      </c>
      <c r="H18" s="68" t="s">
        <v>66</v>
      </c>
      <c r="I18" s="26" t="s">
        <v>57</v>
      </c>
      <c r="J18" s="68"/>
    </row>
  </sheetData>
  <autoFilter ref="A4:J18"/>
  <mergeCells count="5">
    <mergeCell ref="L4:X12"/>
    <mergeCell ref="A2:J2"/>
    <mergeCell ref="B3:C3"/>
    <mergeCell ref="A1:I1"/>
    <mergeCell ref="H3:J3"/>
  </mergeCells>
  <phoneticPr fontId="36" type="noConversion"/>
  <conditionalFormatting sqref="C11">
    <cfRule type="duplicateValues" dxfId="2" priority="2"/>
  </conditionalFormatting>
  <conditionalFormatting sqref="C12">
    <cfRule type="duplicateValues" dxfId="1" priority="1"/>
  </conditionalFormatting>
  <conditionalFormatting sqref="C5:C10">
    <cfRule type="duplicateValues" dxfId="0" priority="4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부서</vt:lpstr>
      <vt:lpstr>서식1</vt:lpstr>
      <vt:lpstr>서식2</vt:lpstr>
      <vt:lpstr>서식3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2026-05-28T04:12:42Z</dcterms:created>
  <dcterms:modified xsi:type="dcterms:W3CDTF">2026-07-27T06:50:37Z</dcterms:modified>
</cp:coreProperties>
</file>