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22635" windowHeight="11220"/>
  </bookViews>
  <sheets>
    <sheet name="2019년" sheetId="1" r:id="rId1"/>
  </sheets>
  <calcPr calcId="145621"/>
</workbook>
</file>

<file path=xl/calcChain.xml><?xml version="1.0" encoding="utf-8"?>
<calcChain xmlns="http://schemas.openxmlformats.org/spreadsheetml/2006/main">
  <c r="F13" i="1"/>
  <c r="E13"/>
  <c r="F12"/>
  <c r="E12"/>
  <c r="F11"/>
  <c r="E11"/>
  <c r="F10"/>
  <c r="E10"/>
  <c r="F9"/>
  <c r="E9"/>
  <c r="F8"/>
  <c r="E8"/>
  <c r="F7"/>
  <c r="F6" s="1"/>
  <c r="E7"/>
  <c r="E6" s="1"/>
  <c r="D6"/>
  <c r="C6"/>
  <c r="B6"/>
</calcChain>
</file>

<file path=xl/sharedStrings.xml><?xml version="1.0" encoding="utf-8"?>
<sst xmlns="http://schemas.openxmlformats.org/spreadsheetml/2006/main" count="21" uniqueCount="21">
  <si>
    <t>직원 초과근무수당 지급내역</t>
  </si>
  <si>
    <t>분  야</t>
  </si>
  <si>
    <t>인사ㆍ총무ㆍ회계</t>
  </si>
  <si>
    <t>기  능</t>
  </si>
  <si>
    <t>인사</t>
  </si>
  <si>
    <t>현행화</t>
  </si>
  <si>
    <t>2020. 8월</t>
    <phoneticPr fontId="3" type="noConversion"/>
  </si>
  <si>
    <t>부서명</t>
  </si>
  <si>
    <t>연간
초과근무시간</t>
  </si>
  <si>
    <t>연간
초과근무수당
지급액</t>
  </si>
  <si>
    <t>평균인원</t>
  </si>
  <si>
    <t>1인당 월평균
초과근무시간</t>
  </si>
  <si>
    <t>1인당 월평균
초과근무수당
지급액</t>
  </si>
  <si>
    <t>계</t>
  </si>
  <si>
    <t>경영기획팀</t>
  </si>
  <si>
    <t>성과감사팀</t>
  </si>
  <si>
    <t>주차사업팀</t>
  </si>
  <si>
    <t>시설사업팀</t>
  </si>
  <si>
    <t>양천센터</t>
  </si>
  <si>
    <t>신월센터</t>
  </si>
  <si>
    <t>목동센터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</si>
</sst>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6" fillId="0" borderId="0"/>
  </cellStyleXfs>
  <cellXfs count="16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F22" sqref="F22"/>
    </sheetView>
  </sheetViews>
  <sheetFormatPr defaultRowHeight="16.5"/>
  <cols>
    <col min="1" max="1" width="14.625" customWidth="1"/>
    <col min="2" max="2" width="15.125" customWidth="1"/>
    <col min="3" max="3" width="15.75" customWidth="1"/>
    <col min="4" max="4" width="14.125" customWidth="1"/>
    <col min="5" max="5" width="15" customWidth="1"/>
    <col min="6" max="6" width="16" customWidth="1"/>
  </cols>
  <sheetData>
    <row r="1" spans="1:6">
      <c r="A1" s="13" t="s">
        <v>0</v>
      </c>
      <c r="B1" s="13"/>
      <c r="C1" s="13"/>
      <c r="D1" s="1" t="s">
        <v>1</v>
      </c>
      <c r="E1" s="14" t="s">
        <v>2</v>
      </c>
      <c r="F1" s="14"/>
    </row>
    <row r="2" spans="1:6">
      <c r="A2" s="13"/>
      <c r="B2" s="13"/>
      <c r="C2" s="13"/>
      <c r="D2" s="1" t="s">
        <v>3</v>
      </c>
      <c r="E2" s="14" t="s">
        <v>4</v>
      </c>
      <c r="F2" s="14"/>
    </row>
    <row r="3" spans="1:6">
      <c r="A3" s="13"/>
      <c r="B3" s="13"/>
      <c r="C3" s="13"/>
      <c r="D3" s="1" t="s">
        <v>5</v>
      </c>
      <c r="E3" s="15" t="s">
        <v>6</v>
      </c>
      <c r="F3" s="15"/>
    </row>
    <row r="4" spans="1:6" ht="33.75">
      <c r="A4" s="2"/>
      <c r="B4" s="2"/>
      <c r="C4" s="2"/>
      <c r="D4" s="3"/>
      <c r="E4" s="4"/>
    </row>
    <row r="5" spans="1:6" ht="49.5">
      <c r="A5" s="5" t="s">
        <v>7</v>
      </c>
      <c r="B5" s="6" t="s">
        <v>8</v>
      </c>
      <c r="C5" s="6" t="s">
        <v>9</v>
      </c>
      <c r="D5" s="5" t="s">
        <v>10</v>
      </c>
      <c r="E5" s="6" t="s">
        <v>11</v>
      </c>
      <c r="F5" s="7" t="s">
        <v>12</v>
      </c>
    </row>
    <row r="6" spans="1:6">
      <c r="A6" s="5" t="s">
        <v>13</v>
      </c>
      <c r="B6" s="8">
        <f>SUM(B7:B13)</f>
        <v>23094</v>
      </c>
      <c r="C6" s="8">
        <f t="shared" ref="C6:F6" si="0">SUM(C7:C13)</f>
        <v>493839900</v>
      </c>
      <c r="D6" s="8">
        <f t="shared" si="0"/>
        <v>83</v>
      </c>
      <c r="E6" s="8">
        <f t="shared" si="0"/>
        <v>161.01920995670994</v>
      </c>
      <c r="F6" s="8">
        <f t="shared" si="0"/>
        <v>3411767.4391580643</v>
      </c>
    </row>
    <row r="7" spans="1:6">
      <c r="A7" s="9" t="s">
        <v>14</v>
      </c>
      <c r="B7" s="10">
        <v>3299</v>
      </c>
      <c r="C7" s="8">
        <v>63642820</v>
      </c>
      <c r="D7" s="11">
        <v>11</v>
      </c>
      <c r="E7" s="11">
        <f>B7/D7/12</f>
        <v>24.992424242424246</v>
      </c>
      <c r="F7" s="11">
        <f>C7/D7/12</f>
        <v>482142.57575757575</v>
      </c>
    </row>
    <row r="8" spans="1:6">
      <c r="A8" s="9" t="s">
        <v>15</v>
      </c>
      <c r="B8" s="10">
        <v>1671</v>
      </c>
      <c r="C8" s="8">
        <v>31487150</v>
      </c>
      <c r="D8" s="11">
        <v>7</v>
      </c>
      <c r="E8" s="11">
        <f>B8/D8/12</f>
        <v>19.892857142857142</v>
      </c>
      <c r="F8" s="11">
        <f>C8/D8/12</f>
        <v>374847.02380952379</v>
      </c>
    </row>
    <row r="9" spans="1:6">
      <c r="A9" s="9" t="s">
        <v>16</v>
      </c>
      <c r="B9" s="10">
        <v>3621</v>
      </c>
      <c r="C9" s="8">
        <v>79557410</v>
      </c>
      <c r="D9" s="11">
        <v>13</v>
      </c>
      <c r="E9" s="11">
        <f t="shared" ref="E9:E13" si="1">B9/D9/12</f>
        <v>23.211538461538463</v>
      </c>
      <c r="F9" s="11">
        <f t="shared" ref="F9:F13" si="2">C9/D9/12</f>
        <v>509983.39743589744</v>
      </c>
    </row>
    <row r="10" spans="1:6">
      <c r="A10" s="9" t="s">
        <v>17</v>
      </c>
      <c r="B10" s="10">
        <v>3441</v>
      </c>
      <c r="C10" s="8">
        <v>74907790</v>
      </c>
      <c r="D10" s="11">
        <v>12</v>
      </c>
      <c r="E10" s="11">
        <f t="shared" si="1"/>
        <v>23.895833333333332</v>
      </c>
      <c r="F10" s="11">
        <f t="shared" si="2"/>
        <v>520192.98611111107</v>
      </c>
    </row>
    <row r="11" spans="1:6">
      <c r="A11" s="9" t="s">
        <v>18</v>
      </c>
      <c r="B11" s="10">
        <v>4114</v>
      </c>
      <c r="C11" s="8">
        <v>89696640</v>
      </c>
      <c r="D11" s="11">
        <v>14</v>
      </c>
      <c r="E11" s="11">
        <f t="shared" si="1"/>
        <v>24.488095238095237</v>
      </c>
      <c r="F11" s="11">
        <f t="shared" si="2"/>
        <v>533908.57142857148</v>
      </c>
    </row>
    <row r="12" spans="1:6">
      <c r="A12" s="9" t="s">
        <v>19</v>
      </c>
      <c r="B12" s="12">
        <v>3458</v>
      </c>
      <c r="C12" s="8">
        <v>76374470</v>
      </c>
      <c r="D12" s="11">
        <v>13</v>
      </c>
      <c r="E12" s="11">
        <f t="shared" si="1"/>
        <v>22.166666666666668</v>
      </c>
      <c r="F12" s="11">
        <f t="shared" si="2"/>
        <v>489579.93589743593</v>
      </c>
    </row>
    <row r="13" spans="1:6">
      <c r="A13" s="9" t="s">
        <v>20</v>
      </c>
      <c r="B13" s="10">
        <v>3490</v>
      </c>
      <c r="C13" s="8">
        <v>78173620</v>
      </c>
      <c r="D13" s="11">
        <v>13</v>
      </c>
      <c r="E13" s="11">
        <f t="shared" si="1"/>
        <v>22.371794871794872</v>
      </c>
      <c r="F13" s="11">
        <f t="shared" si="2"/>
        <v>501112.94871794875</v>
      </c>
    </row>
  </sheetData>
  <mergeCells count="4">
    <mergeCell ref="A1:C3"/>
    <mergeCell ref="E1:F1"/>
    <mergeCell ref="E2:F2"/>
    <mergeCell ref="E3:F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2020-08-25T05:11:12Z</dcterms:created>
  <dcterms:modified xsi:type="dcterms:W3CDTF">2020-08-25T05:45:01Z</dcterms:modified>
</cp:coreProperties>
</file>