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750" yWindow="585" windowWidth="24225" windowHeight="13080"/>
  </bookViews>
  <sheets>
    <sheet name="2024~2025" sheetId="3" r:id="rId1"/>
  </sheets>
  <definedNames>
    <definedName name="_xlnm.Print_Area" localSheetId="0">'2024~2025'!$A$1:$L$21</definedName>
  </definedNames>
  <calcPr calcId="145621" calcMode="manual"/>
</workbook>
</file>

<file path=xl/calcChain.xml><?xml version="1.0" encoding="utf-8"?>
<calcChain xmlns="http://schemas.openxmlformats.org/spreadsheetml/2006/main">
  <c r="L6" i="3" l="1"/>
  <c r="L7" i="3" l="1"/>
  <c r="L5" i="3" l="1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sharedStrings.xml><?xml version="1.0" encoding="utf-8"?>
<sst xmlns="http://schemas.openxmlformats.org/spreadsheetml/2006/main" count="34" uniqueCount="31">
  <si>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</si>
  <si>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</si>
  <si>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</si>
  <si>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</si>
  <si>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</si>
  <si>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</si>
  <si>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</si>
  <si>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</si>
  <si>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</si>
  <si>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</si>
  <si>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</si>
  <si>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</si>
  <si>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</si>
  <si>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</si>
  <si>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</si>
  <si>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</si>
  <si>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상품권 구입액 대비 비율</t>
    <phoneticPr fontId="1" type="noConversion"/>
  </si>
  <si>
    <t>전체 상품권 구입 합계</t>
    <phoneticPr fontId="1" type="noConversion"/>
  </si>
  <si>
    <t>상품권 구입 합계</t>
    <phoneticPr fontId="1" type="noConversion"/>
  </si>
  <si>
    <t>사용일자</t>
    <phoneticPr fontId="2" type="noConversion"/>
  </si>
  <si>
    <t>상품권 구입 및 사용 현황</t>
    <phoneticPr fontId="1" type="noConversion"/>
  </si>
  <si>
    <t>기타보상금</t>
    <phoneticPr fontId="2" type="noConversion"/>
  </si>
  <si>
    <t>모바일 쿠폰</t>
    <phoneticPr fontId="2" type="noConversion"/>
  </si>
  <si>
    <t>비즈콘</t>
    <phoneticPr fontId="2" type="noConversion"/>
  </si>
  <si>
    <t>2025. 4월</t>
    <phoneticPr fontId="1" type="noConversion"/>
  </si>
  <si>
    <t>주민참여 SNS 퀴즈 이벤트 당첨자 쿠폰 지급</t>
    <phoneticPr fontId="2" type="noConversion"/>
  </si>
  <si>
    <t>주민참여 ESG 혁신 아이디어 공모전 쿠폰 지급</t>
    <phoneticPr fontId="2" type="noConversion"/>
  </si>
  <si>
    <t>주민 설문조사 이벤트 당첨자 쿠폰 지급</t>
    <phoneticPr fontId="2" type="noConversion"/>
  </si>
  <si>
    <t>비즈콘</t>
    <phoneticPr fontId="2" type="noConversion"/>
  </si>
  <si>
    <t>기타보상금</t>
    <phoneticPr fontId="2" type="noConversion"/>
  </si>
  <si>
    <t>기타보상금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</si>
</sst>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zoomScaleNormal="100" zoomScaleSheetLayoutView="100" workbookViewId="0">
      <selection activeCell="L6" sqref="L6"/>
    </sheetView>
  </sheetViews>
  <sheetFormatPr defaultRowHeight="16.5"/>
  <cols>
    <col min="1" max="1" width="6" style="15" customWidth="1"/>
    <col min="2" max="2" width="11.625" style="13" customWidth="1"/>
    <col min="3" max="3" width="15.875" bestFit="1" customWidth="1"/>
    <col min="4" max="4" width="57.5" customWidth="1"/>
    <col min="5" max="5" width="19.25" bestFit="1" customWidth="1"/>
    <col min="6" max="6" width="14.125" customWidth="1"/>
    <col min="7" max="7" width="9" bestFit="1" customWidth="1"/>
    <col min="8" max="8" width="14.625" customWidth="1"/>
    <col min="9" max="9" width="11.625" customWidth="1"/>
    <col min="10" max="10" width="9.25" bestFit="1" customWidth="1"/>
    <col min="11" max="11" width="14.625" customWidth="1"/>
    <col min="12" max="12" width="16.375" customWidth="1"/>
    <col min="13" max="23" width="9" customWidth="1"/>
  </cols>
  <sheetData>
    <row r="1" spans="1:12" ht="16.5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6"/>
      <c r="K1" s="11" t="s">
        <v>0</v>
      </c>
      <c r="L1" s="3" t="s">
        <v>1</v>
      </c>
    </row>
    <row r="2" spans="1:12" ht="16.5" customHeight="1">
      <c r="A2" s="25"/>
      <c r="B2" s="25"/>
      <c r="C2" s="25"/>
      <c r="D2" s="25"/>
      <c r="E2" s="25"/>
      <c r="F2" s="25"/>
      <c r="G2" s="25"/>
      <c r="H2" s="25"/>
      <c r="I2" s="25"/>
      <c r="J2" s="26"/>
      <c r="K2" s="11" t="s">
        <v>2</v>
      </c>
      <c r="L2" s="3" t="s">
        <v>3</v>
      </c>
    </row>
    <row r="3" spans="1:12" ht="16.5" customHeight="1">
      <c r="A3" s="25"/>
      <c r="B3" s="25"/>
      <c r="C3" s="25"/>
      <c r="D3" s="25"/>
      <c r="E3" s="25"/>
      <c r="F3" s="25"/>
      <c r="G3" s="25"/>
      <c r="H3" s="25"/>
      <c r="I3" s="25"/>
      <c r="J3" s="26"/>
      <c r="K3" s="11" t="s">
        <v>4</v>
      </c>
      <c r="L3" s="4" t="s">
        <v>24</v>
      </c>
    </row>
    <row r="4" spans="1:12" ht="15" customHeight="1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>
      <c r="J5" s="24" t="s">
        <v>16</v>
      </c>
      <c r="K5" s="24"/>
      <c r="L5" s="7">
        <f>L7/L6</f>
        <v>9.3971861178774596E-3</v>
      </c>
    </row>
    <row r="6" spans="1:12">
      <c r="J6" s="24" t="s">
        <v>17</v>
      </c>
      <c r="K6" s="24"/>
      <c r="L6" s="6">
        <f>L7+27800000</f>
        <v>28063720</v>
      </c>
    </row>
    <row r="7" spans="1:12">
      <c r="J7" s="24" t="s">
        <v>18</v>
      </c>
      <c r="K7" s="24"/>
      <c r="L7" s="8">
        <f>SUM(K9:K21)</f>
        <v>263720</v>
      </c>
    </row>
    <row r="8" spans="1:12" s="16" customFormat="1">
      <c r="A8" s="17" t="s">
        <v>14</v>
      </c>
      <c r="B8" s="18" t="s">
        <v>5</v>
      </c>
      <c r="C8" s="17" t="s">
        <v>8</v>
      </c>
      <c r="D8" s="17" t="s">
        <v>6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19</v>
      </c>
      <c r="J8" s="17" t="s">
        <v>13</v>
      </c>
      <c r="K8" s="17" t="s">
        <v>15</v>
      </c>
      <c r="L8" s="17" t="s">
        <v>7</v>
      </c>
    </row>
    <row r="9" spans="1:12" s="22" customFormat="1">
      <c r="A9" s="10">
        <v>1</v>
      </c>
      <c r="B9" s="20">
        <v>45315</v>
      </c>
      <c r="C9" s="10" t="s">
        <v>22</v>
      </c>
      <c r="D9" s="10" t="s">
        <v>25</v>
      </c>
      <c r="E9" s="10" t="s">
        <v>28</v>
      </c>
      <c r="F9" s="23" t="s">
        <v>29</v>
      </c>
      <c r="G9" s="10">
        <v>24</v>
      </c>
      <c r="H9" s="9">
        <v>101520</v>
      </c>
      <c r="I9" s="20">
        <v>45315</v>
      </c>
      <c r="J9" s="10">
        <v>24</v>
      </c>
      <c r="K9" s="9">
        <v>101520</v>
      </c>
      <c r="L9" s="21"/>
    </row>
    <row r="10" spans="1:12" s="22" customFormat="1">
      <c r="A10" s="10">
        <v>2</v>
      </c>
      <c r="B10" s="20">
        <v>45426</v>
      </c>
      <c r="C10" s="10" t="s">
        <v>22</v>
      </c>
      <c r="D10" s="10" t="s">
        <v>27</v>
      </c>
      <c r="E10" s="10" t="s">
        <v>28</v>
      </c>
      <c r="F10" s="10" t="s">
        <v>30</v>
      </c>
      <c r="G10" s="10">
        <v>20</v>
      </c>
      <c r="H10" s="9">
        <v>84600</v>
      </c>
      <c r="I10" s="20">
        <v>45426</v>
      </c>
      <c r="J10" s="10">
        <v>20</v>
      </c>
      <c r="K10" s="9">
        <v>84600</v>
      </c>
      <c r="L10" s="21"/>
    </row>
    <row r="11" spans="1:12">
      <c r="A11" s="10">
        <v>3</v>
      </c>
      <c r="B11" s="20">
        <v>45581</v>
      </c>
      <c r="C11" s="10" t="s">
        <v>22</v>
      </c>
      <c r="D11" s="10" t="s">
        <v>26</v>
      </c>
      <c r="E11" s="10" t="s">
        <v>23</v>
      </c>
      <c r="F11" s="23" t="s">
        <v>21</v>
      </c>
      <c r="G11" s="10">
        <v>8</v>
      </c>
      <c r="H11" s="9">
        <v>77600</v>
      </c>
      <c r="I11" s="20">
        <v>45581</v>
      </c>
      <c r="J11" s="10">
        <v>8</v>
      </c>
      <c r="K11" s="9">
        <v>77600</v>
      </c>
      <c r="L11" s="5"/>
    </row>
    <row r="12" spans="1:12">
      <c r="A12" s="10">
        <v>4</v>
      </c>
      <c r="B12" s="14"/>
      <c r="C12" s="3"/>
      <c r="D12" s="3"/>
      <c r="E12" s="3"/>
      <c r="F12" s="3"/>
      <c r="G12" s="3"/>
      <c r="H12" s="6"/>
      <c r="I12" s="14"/>
      <c r="J12" s="3"/>
      <c r="K12" s="6"/>
      <c r="L12" s="5"/>
    </row>
    <row r="13" spans="1:12">
      <c r="A13" s="10">
        <v>5</v>
      </c>
      <c r="B13" s="14"/>
      <c r="C13" s="3"/>
      <c r="D13" s="3"/>
      <c r="E13" s="3"/>
      <c r="F13" s="3"/>
      <c r="G13" s="3"/>
      <c r="H13" s="6"/>
      <c r="I13" s="14"/>
      <c r="J13" s="3"/>
      <c r="K13" s="6"/>
      <c r="L13" s="5"/>
    </row>
    <row r="14" spans="1:12">
      <c r="A14" s="10">
        <v>6</v>
      </c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10">
        <v>7</v>
      </c>
      <c r="B15" s="14"/>
      <c r="C15" s="3"/>
      <c r="D15" s="3"/>
      <c r="E15" s="3"/>
      <c r="F15" s="3"/>
      <c r="G15" s="3"/>
      <c r="H15" s="6"/>
      <c r="I15" s="14"/>
      <c r="J15" s="3"/>
      <c r="K15" s="6"/>
      <c r="L15" s="5"/>
    </row>
    <row r="16" spans="1:12">
      <c r="A16" s="10">
        <v>8</v>
      </c>
      <c r="B16" s="14"/>
      <c r="C16" s="3"/>
      <c r="D16" s="10"/>
      <c r="E16" s="10"/>
      <c r="F16" s="10"/>
      <c r="G16" s="10"/>
      <c r="H16" s="9"/>
      <c r="I16" s="14"/>
      <c r="J16" s="10"/>
      <c r="K16" s="9"/>
      <c r="L16" s="5"/>
    </row>
    <row r="17" spans="1:12">
      <c r="A17" s="10">
        <v>9</v>
      </c>
      <c r="B17" s="14"/>
      <c r="C17" s="3"/>
      <c r="D17" s="10"/>
      <c r="E17" s="10"/>
      <c r="F17" s="10"/>
      <c r="G17" s="10"/>
      <c r="H17" s="9"/>
      <c r="I17" s="14"/>
      <c r="J17" s="10"/>
      <c r="K17" s="9"/>
      <c r="L17" s="5"/>
    </row>
    <row r="18" spans="1:12">
      <c r="A18" s="10">
        <v>10</v>
      </c>
      <c r="B18" s="14"/>
      <c r="C18" s="3"/>
      <c r="D18" s="10"/>
      <c r="E18" s="10"/>
      <c r="F18" s="10"/>
      <c r="G18" s="10"/>
      <c r="H18" s="9"/>
      <c r="I18" s="14"/>
      <c r="J18" s="10"/>
      <c r="K18" s="9"/>
      <c r="L18" s="5"/>
    </row>
    <row r="19" spans="1:12">
      <c r="A19" s="10">
        <v>11</v>
      </c>
      <c r="B19" s="14"/>
      <c r="C19" s="3"/>
      <c r="D19" s="10"/>
      <c r="E19" s="10"/>
      <c r="F19" s="10"/>
      <c r="G19" s="10"/>
      <c r="H19" s="9"/>
      <c r="I19" s="14"/>
      <c r="J19" s="10"/>
      <c r="K19" s="9"/>
      <c r="L19" s="5"/>
    </row>
    <row r="20" spans="1:12">
      <c r="A20" s="10">
        <v>12</v>
      </c>
      <c r="B20" s="19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10">
        <v>13</v>
      </c>
      <c r="B21" s="19"/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2024~2025</vt:lpstr>
      <vt:lpstr>'2024~2025'!Print_Area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2024-05-30T08:34:13Z</cp:lastPrinted>
  <dcterms:created xsi:type="dcterms:W3CDTF">2019-03-26T07:56:15Z</dcterms:created>
  <dcterms:modified xsi:type="dcterms:W3CDTF">2025-05-13T02:04:53Z</dcterms:modified>
</cp:coreProperties>
</file>